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solver_adj" localSheetId="0" hidden="1">Sheet1!$C$5:$C$7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Sheet1!$D$31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sharedStrings.xml><?xml version="1.0" encoding="utf-8"?>
<sst xmlns="http://schemas.openxmlformats.org/spreadsheetml/2006/main" count="14" uniqueCount="13">
  <si>
    <t>a</t>
  </si>
  <si>
    <t>b</t>
  </si>
  <si>
    <t>c</t>
  </si>
  <si>
    <t>Actual</t>
  </si>
  <si>
    <t>Estimated</t>
  </si>
  <si>
    <t>Nonlinear Parameter Estimation</t>
  </si>
  <si>
    <t>y Estimated</t>
  </si>
  <si>
    <t>y = a + b / x + c ln(x)</t>
  </si>
  <si>
    <t>y Measured</t>
  </si>
  <si>
    <t>x Measured</t>
  </si>
  <si>
    <t>x Plot</t>
  </si>
  <si>
    <t>y Plot</t>
  </si>
  <si>
    <t>minimize sum(((y_Measured - y_Estimated)/y_Measured)^2)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</si>
</sst>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0" fillId="3" borderId="1" xfId="0" applyNumberFormat="1" applyFill="1" applyBorder="1"/>
    <xf numFmtId="2" fontId="0" fillId="3" borderId="2" xfId="0" applyNumberFormat="1" applyFill="1" applyBorder="1"/>
    <xf numFmtId="2" fontId="0" fillId="3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Nonlinear Regression</a:t>
            </a:r>
          </a:p>
        </c:rich>
      </c:tx>
      <c:layout>
        <c:manualLayout>
          <c:xMode val="edge"/>
          <c:yMode val="edge"/>
          <c:x val="0.11562489063867017"/>
          <c:y val="8.3333333333333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803149606299207E-2"/>
          <c:y val="5.5972222222222236E-2"/>
          <c:w val="0.85764129483814533"/>
          <c:h val="0.8269980314960629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y Measured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Sheet1!$A$10:$A$29</c:f>
              <c:numCache>
                <c:formatCode>General</c:formatCode>
                <c:ptCount val="20"/>
                <c:pt idx="0">
                  <c:v>18.344700851370522</c:v>
                </c:pt>
                <c:pt idx="1">
                  <c:v>79.865376658429554</c:v>
                </c:pt>
                <c:pt idx="2">
                  <c:v>85.097875091102324</c:v>
                </c:pt>
                <c:pt idx="3">
                  <c:v>10.521103267859688</c:v>
                </c:pt>
                <c:pt idx="4">
                  <c:v>44.455586532973115</c:v>
                </c:pt>
                <c:pt idx="5">
                  <c:v>69.567262512186502</c:v>
                </c:pt>
                <c:pt idx="6">
                  <c:v>8.9598486789463205</c:v>
                </c:pt>
                <c:pt idx="7">
                  <c:v>86.196963998244641</c:v>
                </c:pt>
                <c:pt idx="8">
                  <c:v>66.85655694319351</c:v>
                </c:pt>
                <c:pt idx="9">
                  <c:v>16.87490806883849</c:v>
                </c:pt>
                <c:pt idx="10">
                  <c:v>52.269706963700202</c:v>
                </c:pt>
                <c:pt idx="11">
                  <c:v>93.916819815052961</c:v>
                </c:pt>
                <c:pt idx="12">
                  <c:v>24.346688417097397</c:v>
                </c:pt>
                <c:pt idx="13">
                  <c:v>5.11781548243186</c:v>
                </c:pt>
                <c:pt idx="14">
                  <c:v>25.126222222172025</c:v>
                </c:pt>
                <c:pt idx="15">
                  <c:v>34.037228319302073</c:v>
                </c:pt>
                <c:pt idx="16">
                  <c:v>61.444549076398822</c:v>
                </c:pt>
                <c:pt idx="17">
                  <c:v>42.703576996442571</c:v>
                </c:pt>
                <c:pt idx="18">
                  <c:v>39.530892976540798</c:v>
                </c:pt>
                <c:pt idx="19">
                  <c:v>29.988449418832886</c:v>
                </c:pt>
              </c:numCache>
            </c:numRef>
          </c:xVal>
          <c:yVal>
            <c:numRef>
              <c:f>Sheet1!$B$10:$B$29</c:f>
              <c:numCache>
                <c:formatCode>General</c:formatCode>
                <c:ptCount val="20"/>
                <c:pt idx="0">
                  <c:v>5.0722277050014499</c:v>
                </c:pt>
                <c:pt idx="1">
                  <c:v>7.1588153702843753</c:v>
                </c:pt>
                <c:pt idx="2">
                  <c:v>7.2627646277107161</c:v>
                </c:pt>
                <c:pt idx="3">
                  <c:v>4.2545813221809334</c:v>
                </c:pt>
                <c:pt idx="4">
                  <c:v>6.2818666581113742</c:v>
                </c:pt>
                <c:pt idx="5">
                  <c:v>6.9117873353756289</c:v>
                </c:pt>
                <c:pt idx="6">
                  <c:v>4.0438097474364296</c:v>
                </c:pt>
                <c:pt idx="7">
                  <c:v>7.2595286983983405</c:v>
                </c:pt>
                <c:pt idx="8">
                  <c:v>6.8980892276056185</c:v>
                </c:pt>
                <c:pt idx="9">
                  <c:v>4.8744179786531072</c:v>
                </c:pt>
                <c:pt idx="10">
                  <c:v>6.517943773844272</c:v>
                </c:pt>
                <c:pt idx="11">
                  <c:v>7.3434195018567943</c:v>
                </c:pt>
                <c:pt idx="12">
                  <c:v>5.4316486336443566</c:v>
                </c:pt>
                <c:pt idx="13">
                  <c:v>3.3846343191108281</c:v>
                </c:pt>
                <c:pt idx="14">
                  <c:v>5.4642277194483873</c:v>
                </c:pt>
                <c:pt idx="15">
                  <c:v>5.90043172986688</c:v>
                </c:pt>
                <c:pt idx="16">
                  <c:v>6.8038956205149699</c:v>
                </c:pt>
                <c:pt idx="17">
                  <c:v>6.1932631352915761</c:v>
                </c:pt>
                <c:pt idx="18">
                  <c:v>6.0703977069363075</c:v>
                </c:pt>
                <c:pt idx="19">
                  <c:v>5.7367924738263838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Sheet1!$C$9</c:f>
              <c:strCache>
                <c:ptCount val="1"/>
                <c:pt idx="0">
                  <c:v>y Estimated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Sheet1!$F$10:$F$30</c:f>
              <c:numCache>
                <c:formatCode>General</c:formatCode>
                <c:ptCount val="2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Sheet1!$G$10:$G$29</c:f>
              <c:numCache>
                <c:formatCode>General</c:formatCode>
                <c:ptCount val="2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69838016"/>
        <c:axId val="-1269826592"/>
      </c:scatterChart>
      <c:valAx>
        <c:axId val="-126983801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69826592"/>
        <c:crosses val="autoZero"/>
        <c:crossBetween val="midCat"/>
      </c:valAx>
      <c:valAx>
        <c:axId val="-1269826592"/>
        <c:scaling>
          <c:orientation val="minMax"/>
          <c:max val="8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69838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931867891513563"/>
          <c:y val="0.6302077865266843"/>
          <c:w val="0.49446872265966751"/>
          <c:h val="8.65357976086322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</xdr:row>
      <xdr:rowOff>33337</xdr:rowOff>
    </xdr:from>
    <xdr:to>
      <xdr:col>15</xdr:col>
      <xdr:colOff>161925</xdr:colOff>
      <xdr:row>22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D9" sqref="D9"/>
    </sheetView>
  </sheetViews>
  <sheetFormatPr defaultRowHeight="15" x14ac:dyDescent="0.25"/>
  <cols>
    <col min="1" max="1" width="30.140625" bestFit="1" customWidth="1"/>
    <col min="2" max="2" width="12" bestFit="1" customWidth="1"/>
    <col min="3" max="3" width="11.28515625" bestFit="1" customWidth="1"/>
    <col min="4" max="4" width="18.28515625" bestFit="1" customWidth="1"/>
    <col min="5" max="5" width="2.140625" customWidth="1"/>
    <col min="7" max="7" width="12" bestFit="1" customWidth="1"/>
  </cols>
  <sheetData>
    <row r="1" spans="1:7" x14ac:dyDescent="0.25">
      <c r="A1" s="1" t="s">
        <v>5</v>
      </c>
    </row>
    <row r="2" spans="1:7" x14ac:dyDescent="0.25">
      <c r="A2" s="1" t="s">
        <v>7</v>
      </c>
      <c r="B2" s="1" t="s">
        <v>12</v>
      </c>
    </row>
    <row r="3" spans="1:7" x14ac:dyDescent="0.25">
      <c r="A3" s="1"/>
    </row>
    <row r="4" spans="1:7" ht="15.75" thickBot="1" x14ac:dyDescent="0.3">
      <c r="B4" s="1" t="s">
        <v>3</v>
      </c>
      <c r="C4" s="1" t="s">
        <v>4</v>
      </c>
    </row>
    <row r="5" spans="1:7" x14ac:dyDescent="0.25">
      <c r="A5" s="2" t="s">
        <v>0</v>
      </c>
      <c r="B5" s="6">
        <v>0.5</v>
      </c>
      <c r="C5" s="3">
        <v>1</v>
      </c>
    </row>
    <row r="6" spans="1:7" x14ac:dyDescent="0.25">
      <c r="A6" s="2" t="s">
        <v>1</v>
      </c>
      <c r="B6" s="7">
        <v>2</v>
      </c>
      <c r="C6" s="4">
        <v>1</v>
      </c>
    </row>
    <row r="7" spans="1:7" ht="15.75" thickBot="1" x14ac:dyDescent="0.3">
      <c r="A7" s="2" t="s">
        <v>2</v>
      </c>
      <c r="B7" s="8">
        <v>1.5</v>
      </c>
      <c r="C7" s="5">
        <v>1</v>
      </c>
    </row>
    <row r="8" spans="1:7" x14ac:dyDescent="0.25">
      <c r="G8" s="2" t="s">
        <v>4</v>
      </c>
    </row>
    <row r="9" spans="1:7" x14ac:dyDescent="0.25">
      <c r="A9" s="2" t="s">
        <v>9</v>
      </c>
      <c r="B9" s="2" t="s">
        <v>8</v>
      </c>
      <c r="C9" s="2" t="s">
        <v>6</v>
      </c>
      <c r="D9" s="2"/>
      <c r="E9" s="2"/>
      <c r="F9" s="2" t="s">
        <v>10</v>
      </c>
      <c r="G9" s="2" t="s">
        <v>11</v>
      </c>
    </row>
    <row r="10" spans="1:7" x14ac:dyDescent="0.25">
      <c r="A10">
        <v>18.344700851370522</v>
      </c>
      <c r="B10">
        <v>5.0722277050014499</v>
      </c>
      <c r="F10">
        <v>5</v>
      </c>
    </row>
    <row r="11" spans="1:7" x14ac:dyDescent="0.25">
      <c r="A11">
        <v>79.865376658429554</v>
      </c>
      <c r="B11">
        <v>7.1588153702843753</v>
      </c>
      <c r="F11">
        <v>10</v>
      </c>
    </row>
    <row r="12" spans="1:7" x14ac:dyDescent="0.25">
      <c r="A12">
        <v>85.097875091102324</v>
      </c>
      <c r="B12">
        <v>7.2627646277107161</v>
      </c>
      <c r="F12">
        <v>15</v>
      </c>
    </row>
    <row r="13" spans="1:7" x14ac:dyDescent="0.25">
      <c r="A13">
        <v>10.521103267859688</v>
      </c>
      <c r="B13">
        <v>4.2545813221809334</v>
      </c>
      <c r="F13">
        <v>20</v>
      </c>
    </row>
    <row r="14" spans="1:7" x14ac:dyDescent="0.25">
      <c r="A14">
        <v>44.455586532973115</v>
      </c>
      <c r="B14">
        <v>6.2818666581113742</v>
      </c>
      <c r="F14">
        <v>25</v>
      </c>
    </row>
    <row r="15" spans="1:7" x14ac:dyDescent="0.25">
      <c r="A15">
        <v>69.567262512186502</v>
      </c>
      <c r="B15">
        <v>6.9117873353756289</v>
      </c>
      <c r="F15">
        <v>30</v>
      </c>
    </row>
    <row r="16" spans="1:7" x14ac:dyDescent="0.25">
      <c r="A16">
        <v>8.9598486789463205</v>
      </c>
      <c r="B16">
        <v>4.0438097474364296</v>
      </c>
      <c r="F16">
        <v>35</v>
      </c>
    </row>
    <row r="17" spans="1:6" x14ac:dyDescent="0.25">
      <c r="A17">
        <v>86.196963998244641</v>
      </c>
      <c r="B17">
        <v>7.2595286983983405</v>
      </c>
      <c r="F17">
        <v>40</v>
      </c>
    </row>
    <row r="18" spans="1:6" x14ac:dyDescent="0.25">
      <c r="A18">
        <v>66.85655694319351</v>
      </c>
      <c r="B18">
        <v>6.8980892276056185</v>
      </c>
      <c r="F18">
        <v>45</v>
      </c>
    </row>
    <row r="19" spans="1:6" x14ac:dyDescent="0.25">
      <c r="A19">
        <v>16.87490806883849</v>
      </c>
      <c r="B19">
        <v>4.8744179786531072</v>
      </c>
      <c r="F19">
        <v>50</v>
      </c>
    </row>
    <row r="20" spans="1:6" x14ac:dyDescent="0.25">
      <c r="A20">
        <v>52.269706963700202</v>
      </c>
      <c r="B20">
        <v>6.517943773844272</v>
      </c>
      <c r="F20">
        <v>55</v>
      </c>
    </row>
    <row r="21" spans="1:6" x14ac:dyDescent="0.25">
      <c r="A21">
        <v>93.916819815052961</v>
      </c>
      <c r="B21">
        <v>7.3434195018567943</v>
      </c>
      <c r="F21">
        <v>60</v>
      </c>
    </row>
    <row r="22" spans="1:6" x14ac:dyDescent="0.25">
      <c r="A22">
        <v>24.346688417097397</v>
      </c>
      <c r="B22">
        <v>5.4316486336443566</v>
      </c>
      <c r="F22">
        <v>65</v>
      </c>
    </row>
    <row r="23" spans="1:6" x14ac:dyDescent="0.25">
      <c r="A23">
        <v>5.11781548243186</v>
      </c>
      <c r="B23">
        <v>3.3846343191108281</v>
      </c>
      <c r="F23">
        <v>70</v>
      </c>
    </row>
    <row r="24" spans="1:6" x14ac:dyDescent="0.25">
      <c r="A24">
        <v>25.126222222172025</v>
      </c>
      <c r="B24">
        <v>5.4642277194483873</v>
      </c>
      <c r="F24">
        <v>75</v>
      </c>
    </row>
    <row r="25" spans="1:6" x14ac:dyDescent="0.25">
      <c r="A25">
        <v>34.037228319302073</v>
      </c>
      <c r="B25">
        <v>5.90043172986688</v>
      </c>
      <c r="F25">
        <v>80</v>
      </c>
    </row>
    <row r="26" spans="1:6" x14ac:dyDescent="0.25">
      <c r="A26">
        <v>61.444549076398822</v>
      </c>
      <c r="B26">
        <v>6.8038956205149699</v>
      </c>
      <c r="F26">
        <v>85</v>
      </c>
    </row>
    <row r="27" spans="1:6" x14ac:dyDescent="0.25">
      <c r="A27">
        <v>42.703576996442571</v>
      </c>
      <c r="B27">
        <v>6.1932631352915761</v>
      </c>
      <c r="F27">
        <v>90</v>
      </c>
    </row>
    <row r="28" spans="1:6" x14ac:dyDescent="0.25">
      <c r="A28">
        <v>39.530892976540798</v>
      </c>
      <c r="B28">
        <v>6.0703977069363075</v>
      </c>
      <c r="F28">
        <v>95</v>
      </c>
    </row>
    <row r="29" spans="1:6" x14ac:dyDescent="0.25">
      <c r="A29">
        <v>29.988449418832886</v>
      </c>
      <c r="B29">
        <v>5.7367924738263838</v>
      </c>
      <c r="F29">
        <v>100</v>
      </c>
    </row>
    <row r="31" spans="1:6" x14ac:dyDescent="0.25">
      <c r="C31" s="1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2015-08-22T03:00:41Z</dcterms:modified>
</cp:coreProperties>
</file>