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h\Desktop\"/>
    </mc:Choice>
  </mc:AlternateContent>
  <xr:revisionPtr revIDLastSave="0" documentId="13_ncr:1_{46A2CC97-E880-4310-9B5E-28808E7F8909}" xr6:coauthVersionLast="47" xr6:coauthVersionMax="47" xr10:uidLastSave="{00000000-0000-0000-0000-000000000000}"/>
  <bookViews>
    <workbookView xWindow="-98" yWindow="-98" windowWidth="22695" windowHeight="14595" xr2:uid="{EDC57E0C-46D4-480E-96A4-C711BDE6C240}"/>
  </bookViews>
  <sheets>
    <sheet name="Sheet1" sheetId="1" r:id="rId1"/>
  </sheets>
  <definedNames>
    <definedName name="solver_adj" localSheetId="0" hidden="1">Sheet1!$A$2:$B$2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Sheet1!$D$2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D6" i="1"/>
  <c r="D5" i="1"/>
  <c r="D7" i="1" l="1"/>
  <c r="E6" i="1"/>
  <c r="D8" i="1" l="1"/>
  <c r="E7" i="1"/>
  <c r="D9" i="1" l="1"/>
  <c r="E8" i="1"/>
  <c r="D10" i="1" l="1"/>
  <c r="E9" i="1"/>
  <c r="D11" i="1" l="1"/>
  <c r="E10" i="1"/>
  <c r="D12" i="1" l="1"/>
  <c r="E11" i="1"/>
  <c r="D13" i="1" l="1"/>
  <c r="E12" i="1"/>
  <c r="D14" i="1" l="1"/>
  <c r="D15" i="1" s="1"/>
  <c r="E13" i="1"/>
  <c r="E15" i="1" l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E14" i="1"/>
  <c r="E16" i="1" l="1"/>
  <c r="E17" i="1" l="1"/>
  <c r="E18" i="1" l="1"/>
  <c r="E19" i="1" l="1"/>
  <c r="E20" i="1" l="1"/>
  <c r="E21" i="1" l="1"/>
  <c r="E22" i="1" l="1"/>
  <c r="E23" i="1" l="1"/>
  <c r="E24" i="1" l="1"/>
  <c r="E25" i="1" l="1"/>
  <c r="E26" i="1" l="1"/>
  <c r="E27" i="1" l="1"/>
  <c r="E28" i="1" l="1"/>
  <c r="E29" i="1" l="1"/>
  <c r="E30" i="1" l="1"/>
  <c r="E31" i="1" l="1"/>
  <c r="E32" i="1" l="1"/>
  <c r="E33" i="1" l="1"/>
  <c r="E34" i="1" l="1"/>
  <c r="E35" i="1" l="1"/>
  <c r="E36" i="1" l="1"/>
  <c r="E37" i="1" l="1"/>
  <c r="E38" i="1" l="1"/>
  <c r="E39" i="1" l="1"/>
  <c r="E40" i="1" l="1"/>
  <c r="E41" i="1" l="1"/>
  <c r="E42" i="1" l="1"/>
  <c r="E43" i="1" l="1"/>
  <c r="E44" i="1" l="1"/>
  <c r="E45" i="1" l="1"/>
  <c r="E46" i="1" l="1"/>
  <c r="E47" i="1" l="1"/>
  <c r="E48" i="1" l="1"/>
  <c r="E49" i="1" l="1"/>
  <c r="E50" i="1" l="1"/>
  <c r="E51" i="1" l="1"/>
  <c r="E52" i="1" l="1"/>
  <c r="E53" i="1" l="1"/>
  <c r="E54" i="1" l="1"/>
  <c r="E55" i="1" l="1"/>
  <c r="E56" i="1" l="1"/>
  <c r="E57" i="1" l="1"/>
  <c r="E58" i="1" l="1"/>
  <c r="E59" i="1" l="1"/>
  <c r="E60" i="1" l="1"/>
  <c r="E61" i="1" l="1"/>
  <c r="E62" i="1" l="1"/>
  <c r="E63" i="1" l="1"/>
  <c r="E64" i="1" l="1"/>
  <c r="E65" i="1" l="1"/>
  <c r="E66" i="1" l="1"/>
  <c r="E67" i="1" l="1"/>
  <c r="E68" i="1" l="1"/>
  <c r="E69" i="1" l="1"/>
  <c r="E70" i="1" l="1"/>
  <c r="E71" i="1" l="1"/>
  <c r="E72" i="1" l="1"/>
  <c r="E73" i="1" l="1"/>
  <c r="E74" i="1" l="1"/>
  <c r="E75" i="1" l="1"/>
  <c r="E76" i="1" l="1"/>
  <c r="E77" i="1" l="1"/>
  <c r="E78" i="1" l="1"/>
  <c r="E79" i="1" l="1"/>
  <c r="E80" i="1" l="1"/>
  <c r="E81" i="1" l="1"/>
  <c r="E82" i="1" l="1"/>
  <c r="E83" i="1" l="1"/>
  <c r="E84" i="1" l="1"/>
  <c r="E85" i="1" l="1"/>
  <c r="E86" i="1" l="1"/>
  <c r="E87" i="1" l="1"/>
  <c r="E88" i="1" l="1"/>
  <c r="E89" i="1" l="1"/>
  <c r="E90" i="1" l="1"/>
  <c r="E91" i="1" l="1"/>
  <c r="E92" i="1" l="1"/>
  <c r="E93" i="1" l="1"/>
  <c r="E94" i="1" l="1"/>
  <c r="E95" i="1" l="1"/>
  <c r="E96" i="1" l="1"/>
  <c r="E97" i="1" l="1"/>
  <c r="E98" i="1" l="1"/>
  <c r="E99" i="1" l="1"/>
  <c r="E100" i="1" l="1"/>
  <c r="E101" i="1" l="1"/>
  <c r="E102" i="1" l="1"/>
  <c r="E103" i="1" l="1"/>
  <c r="E104" i="1" l="1"/>
  <c r="E105" i="1" l="1"/>
  <c r="E106" i="1" l="1"/>
  <c r="E107" i="1" l="1"/>
  <c r="E108" i="1" l="1"/>
  <c r="E109" i="1" l="1"/>
  <c r="E110" i="1" l="1"/>
  <c r="E111" i="1" l="1"/>
  <c r="E112" i="1" l="1"/>
  <c r="E113" i="1" l="1"/>
  <c r="E114" i="1" l="1"/>
  <c r="E115" i="1" l="1"/>
  <c r="E116" i="1" l="1"/>
  <c r="E117" i="1" l="1"/>
  <c r="E118" i="1" l="1"/>
  <c r="E119" i="1" l="1"/>
  <c r="E120" i="1" l="1"/>
  <c r="E121" i="1" l="1"/>
  <c r="E122" i="1" l="1"/>
  <c r="E123" i="1" l="1"/>
  <c r="E124" i="1" l="1"/>
  <c r="E125" i="1" l="1"/>
  <c r="E126" i="1" l="1"/>
  <c r="E127" i="1" l="1"/>
  <c r="E128" i="1" l="1"/>
  <c r="E129" i="1" l="1"/>
  <c r="E130" i="1" l="1"/>
  <c r="E131" i="1" l="1"/>
  <c r="E132" i="1" l="1"/>
  <c r="E133" i="1" l="1"/>
  <c r="E134" i="1" l="1"/>
  <c r="E135" i="1" l="1"/>
  <c r="E136" i="1" l="1"/>
  <c r="E137" i="1" l="1"/>
  <c r="E138" i="1" l="1"/>
  <c r="E139" i="1" l="1"/>
  <c r="E140" i="1" l="1"/>
  <c r="E141" i="1" l="1"/>
  <c r="E142" i="1" l="1"/>
  <c r="E143" i="1" l="1"/>
  <c r="E144" i="1" l="1"/>
  <c r="E145" i="1" l="1"/>
  <c r="E146" i="1" l="1"/>
  <c r="E147" i="1" l="1"/>
  <c r="E148" i="1" l="1"/>
  <c r="E149" i="1" l="1"/>
  <c r="E150" i="1" l="1"/>
  <c r="E151" i="1" l="1"/>
  <c r="E152" i="1" l="1"/>
  <c r="E153" i="1" l="1"/>
  <c r="E154" i="1" l="1"/>
  <c r="E155" i="1" l="1"/>
  <c r="E156" i="1" l="1"/>
  <c r="E157" i="1" l="1"/>
  <c r="E158" i="1" l="1"/>
  <c r="E159" i="1" l="1"/>
  <c r="E160" i="1" l="1"/>
  <c r="E161" i="1" l="1"/>
  <c r="E162" i="1" l="1"/>
  <c r="E163" i="1" l="1"/>
  <c r="E164" i="1" l="1"/>
  <c r="E165" i="1" l="1"/>
  <c r="E166" i="1" l="1"/>
  <c r="E167" i="1" l="1"/>
  <c r="E168" i="1" l="1"/>
  <c r="E169" i="1" l="1"/>
  <c r="E170" i="1" l="1"/>
  <c r="E171" i="1" l="1"/>
  <c r="E172" i="1" l="1"/>
  <c r="E173" i="1" l="1"/>
  <c r="E174" i="1" l="1"/>
  <c r="E175" i="1" l="1"/>
  <c r="E176" i="1" l="1"/>
  <c r="E177" i="1" l="1"/>
  <c r="E178" i="1" l="1"/>
  <c r="E179" i="1" l="1"/>
  <c r="E180" i="1" l="1"/>
  <c r="E181" i="1" l="1"/>
  <c r="E182" i="1" l="1"/>
  <c r="E183" i="1" l="1"/>
  <c r="E184" i="1" l="1"/>
  <c r="E185" i="1" l="1"/>
  <c r="E186" i="1" l="1"/>
  <c r="E187" i="1" l="1"/>
  <c r="E188" i="1" l="1"/>
  <c r="E189" i="1" l="1"/>
  <c r="E190" i="1" l="1"/>
  <c r="E191" i="1" l="1"/>
  <c r="E192" i="1" l="1"/>
  <c r="E193" i="1" l="1"/>
  <c r="E194" i="1" l="1"/>
  <c r="E195" i="1" l="1"/>
  <c r="E196" i="1" l="1"/>
  <c r="E197" i="1" l="1"/>
  <c r="E198" i="1" l="1"/>
  <c r="E199" i="1" l="1"/>
  <c r="E200" i="1" l="1"/>
  <c r="E201" i="1" l="1"/>
  <c r="E202" i="1" l="1"/>
  <c r="E203" i="1" l="1"/>
  <c r="E204" i="1" l="1"/>
  <c r="E205" i="1" l="1"/>
  <c r="E206" i="1" l="1"/>
  <c r="E207" i="1" l="1"/>
  <c r="E208" i="1" l="1"/>
  <c r="E209" i="1" l="1"/>
  <c r="E210" i="1" l="1"/>
  <c r="E211" i="1" l="1"/>
  <c r="E212" i="1" l="1"/>
  <c r="E213" i="1" l="1"/>
  <c r="E214" i="1" l="1"/>
  <c r="E215" i="1" l="1"/>
  <c r="E216" i="1" l="1"/>
  <c r="E217" i="1" l="1"/>
  <c r="E218" i="1" l="1"/>
  <c r="E219" i="1" l="1"/>
  <c r="E220" i="1" l="1"/>
  <c r="E221" i="1" l="1"/>
  <c r="E222" i="1" l="1"/>
  <c r="E223" i="1" l="1"/>
  <c r="E224" i="1" l="1"/>
  <c r="E225" i="1" l="1"/>
  <c r="E226" i="1" l="1"/>
  <c r="E227" i="1" l="1"/>
  <c r="E228" i="1" l="1"/>
  <c r="E229" i="1" l="1"/>
  <c r="E230" i="1" l="1"/>
  <c r="E231" i="1" l="1"/>
  <c r="E232" i="1" l="1"/>
  <c r="E233" i="1" l="1"/>
  <c r="E234" i="1" l="1"/>
  <c r="E235" i="1" l="1"/>
  <c r="E236" i="1" l="1"/>
  <c r="E237" i="1" l="1"/>
  <c r="E238" i="1" l="1"/>
  <c r="E239" i="1" l="1"/>
  <c r="E240" i="1" l="1"/>
  <c r="E241" i="1" l="1"/>
  <c r="E242" i="1" l="1"/>
  <c r="E243" i="1" l="1"/>
  <c r="E244" i="1" l="1"/>
  <c r="E245" i="1" l="1"/>
  <c r="E246" i="1" l="1"/>
  <c r="E247" i="1" l="1"/>
  <c r="E248" i="1" l="1"/>
  <c r="E249" i="1" l="1"/>
  <c r="E250" i="1" l="1"/>
  <c r="E251" i="1" l="1"/>
  <c r="E252" i="1" l="1"/>
  <c r="E253" i="1" l="1"/>
  <c r="E254" i="1" l="1"/>
  <c r="E255" i="1" l="1"/>
  <c r="E256" i="1" l="1"/>
  <c r="E257" i="1" l="1"/>
  <c r="E258" i="1" l="1"/>
  <c r="E259" i="1" l="1"/>
  <c r="E260" i="1" l="1"/>
  <c r="E261" i="1" l="1"/>
  <c r="E262" i="1" l="1"/>
  <c r="E263" i="1" l="1"/>
  <c r="E264" i="1" l="1"/>
  <c r="E265" i="1" l="1"/>
  <c r="E266" i="1" l="1"/>
  <c r="E267" i="1" l="1"/>
  <c r="E268" i="1" l="1"/>
  <c r="E269" i="1" l="1"/>
  <c r="E270" i="1" l="1"/>
  <c r="E271" i="1" l="1"/>
  <c r="E272" i="1" l="1"/>
  <c r="E273" i="1" l="1"/>
  <c r="E274" i="1" l="1"/>
  <c r="E275" i="1" l="1"/>
  <c r="E276" i="1" l="1"/>
  <c r="E277" i="1" l="1"/>
  <c r="E278" i="1" l="1"/>
  <c r="E279" i="1" l="1"/>
  <c r="E280" i="1" l="1"/>
  <c r="E281" i="1" l="1"/>
  <c r="E282" i="1" l="1"/>
  <c r="E283" i="1" l="1"/>
  <c r="E284" i="1" l="1"/>
  <c r="E285" i="1" l="1"/>
  <c r="E286" i="1" l="1"/>
  <c r="E287" i="1" l="1"/>
  <c r="E288" i="1" l="1"/>
  <c r="E289" i="1" l="1"/>
  <c r="E290" i="1" l="1"/>
  <c r="E291" i="1" l="1"/>
  <c r="E292" i="1" l="1"/>
  <c r="E293" i="1" l="1"/>
  <c r="E294" i="1" l="1"/>
  <c r="E295" i="1" l="1"/>
  <c r="E296" i="1" l="1"/>
  <c r="E297" i="1" l="1"/>
  <c r="E298" i="1" l="1"/>
  <c r="E299" i="1" l="1"/>
  <c r="E300" i="1" l="1"/>
  <c r="E301" i="1" l="1"/>
  <c r="E302" i="1" l="1"/>
  <c r="E303" i="1" l="1"/>
  <c r="E304" i="1" l="1"/>
  <c r="E305" i="1" l="1"/>
  <c r="E306" i="1" l="1"/>
  <c r="E307" i="1" l="1"/>
  <c r="E308" i="1" l="1"/>
  <c r="E309" i="1" l="1"/>
  <c r="E310" i="1" l="1"/>
  <c r="E311" i="1" l="1"/>
  <c r="E312" i="1" l="1"/>
  <c r="E313" i="1" l="1"/>
  <c r="E314" i="1" l="1"/>
  <c r="E315" i="1" l="1"/>
  <c r="E316" i="1" l="1"/>
  <c r="E317" i="1" l="1"/>
  <c r="E318" i="1" l="1"/>
  <c r="E319" i="1" l="1"/>
  <c r="E320" i="1" l="1"/>
  <c r="E321" i="1" l="1"/>
  <c r="E322" i="1" l="1"/>
  <c r="E323" i="1" l="1"/>
  <c r="E324" i="1" l="1"/>
  <c r="E325" i="1" l="1"/>
  <c r="E326" i="1" l="1"/>
  <c r="E327" i="1" l="1"/>
  <c r="E328" i="1" l="1"/>
  <c r="E329" i="1" l="1"/>
  <c r="E330" i="1" l="1"/>
  <c r="E331" i="1" l="1"/>
  <c r="E332" i="1" l="1"/>
  <c r="E333" i="1" l="1"/>
  <c r="E334" i="1" l="1"/>
  <c r="E335" i="1" l="1"/>
  <c r="E336" i="1" l="1"/>
  <c r="E337" i="1" l="1"/>
  <c r="E338" i="1" l="1"/>
  <c r="E339" i="1" l="1"/>
  <c r="E340" i="1" l="1"/>
  <c r="E341" i="1" l="1"/>
  <c r="E342" i="1" l="1"/>
  <c r="E343" i="1" l="1"/>
  <c r="E344" i="1" l="1"/>
  <c r="E345" i="1" l="1"/>
  <c r="E346" i="1" l="1"/>
  <c r="E347" i="1" l="1"/>
  <c r="E348" i="1" l="1"/>
  <c r="E349" i="1" l="1"/>
  <c r="E350" i="1" l="1"/>
  <c r="E351" i="1" l="1"/>
  <c r="E352" i="1" l="1"/>
  <c r="E353" i="1" l="1"/>
  <c r="E354" i="1" l="1"/>
  <c r="E355" i="1" l="1"/>
  <c r="E356" i="1" l="1"/>
  <c r="E357" i="1" l="1"/>
  <c r="E358" i="1" l="1"/>
  <c r="E359" i="1" l="1"/>
  <c r="E360" i="1" l="1"/>
  <c r="E361" i="1" l="1"/>
  <c r="E362" i="1" l="1"/>
  <c r="E363" i="1" l="1"/>
  <c r="E364" i="1" l="1"/>
  <c r="E365" i="1" l="1"/>
  <c r="E366" i="1" l="1"/>
  <c r="E367" i="1" l="1"/>
  <c r="E368" i="1" l="1"/>
  <c r="E369" i="1" l="1"/>
  <c r="E370" i="1" l="1"/>
  <c r="E371" i="1" l="1"/>
  <c r="E372" i="1" l="1"/>
  <c r="E373" i="1" l="1"/>
  <c r="E374" i="1" l="1"/>
  <c r="E375" i="1" l="1"/>
  <c r="E376" i="1" l="1"/>
  <c r="E377" i="1" l="1"/>
  <c r="E378" i="1" l="1"/>
  <c r="E379" i="1" l="1"/>
  <c r="E380" i="1" l="1"/>
  <c r="E381" i="1" l="1"/>
  <c r="E382" i="1" l="1"/>
  <c r="E383" i="1" l="1"/>
  <c r="E384" i="1" l="1"/>
  <c r="E385" i="1" l="1"/>
  <c r="E386" i="1" l="1"/>
  <c r="E387" i="1" l="1"/>
  <c r="E388" i="1" l="1"/>
  <c r="E389" i="1" l="1"/>
  <c r="E390" i="1" l="1"/>
  <c r="E391" i="1" l="1"/>
  <c r="E392" i="1" l="1"/>
  <c r="E393" i="1" l="1"/>
  <c r="E394" i="1" l="1"/>
  <c r="E395" i="1" l="1"/>
  <c r="E396" i="1" l="1"/>
  <c r="E397" i="1" l="1"/>
  <c r="E398" i="1" l="1"/>
  <c r="E399" i="1" l="1"/>
  <c r="E400" i="1" l="1"/>
  <c r="E401" i="1" l="1"/>
  <c r="E402" i="1" l="1"/>
  <c r="E403" i="1" l="1"/>
  <c r="E404" i="1" l="1"/>
  <c r="E405" i="1" l="1"/>
  <c r="E406" i="1" l="1"/>
  <c r="E407" i="1" l="1"/>
  <c r="E408" i="1" l="1"/>
  <c r="E409" i="1" l="1"/>
  <c r="E410" i="1" l="1"/>
  <c r="E411" i="1" l="1"/>
  <c r="E412" i="1" l="1"/>
  <c r="E413" i="1" l="1"/>
  <c r="E414" i="1" l="1"/>
  <c r="E415" i="1" l="1"/>
  <c r="E416" i="1" l="1"/>
  <c r="E417" i="1" l="1"/>
  <c r="E418" i="1" l="1"/>
  <c r="E419" i="1" l="1"/>
  <c r="E420" i="1" l="1"/>
  <c r="E421" i="1" l="1"/>
  <c r="E422" i="1" l="1"/>
  <c r="E423" i="1" l="1"/>
  <c r="E424" i="1" l="1"/>
  <c r="E425" i="1" l="1"/>
  <c r="E426" i="1" l="1"/>
  <c r="E427" i="1" l="1"/>
  <c r="E428" i="1" l="1"/>
  <c r="E429" i="1" l="1"/>
  <c r="E430" i="1" l="1"/>
  <c r="E431" i="1" l="1"/>
  <c r="E432" i="1" l="1"/>
  <c r="E433" i="1" l="1"/>
  <c r="E434" i="1" l="1"/>
  <c r="E435" i="1" l="1"/>
  <c r="E436" i="1" l="1"/>
  <c r="E437" i="1" l="1"/>
  <c r="E438" i="1" l="1"/>
  <c r="E439" i="1" l="1"/>
  <c r="E440" i="1" l="1"/>
  <c r="E441" i="1" l="1"/>
  <c r="E442" i="1" l="1"/>
  <c r="E443" i="1" l="1"/>
  <c r="E444" i="1" l="1"/>
  <c r="E445" i="1" l="1"/>
  <c r="E446" i="1" l="1"/>
  <c r="E447" i="1" l="1"/>
  <c r="E448" i="1" l="1"/>
  <c r="E449" i="1" l="1"/>
  <c r="E450" i="1" l="1"/>
  <c r="E451" i="1" l="1"/>
  <c r="E452" i="1" l="1"/>
  <c r="E453" i="1" l="1"/>
  <c r="E454" i="1" l="1"/>
  <c r="E455" i="1" l="1"/>
  <c r="E456" i="1" l="1"/>
  <c r="E457" i="1" l="1"/>
  <c r="E458" i="1" l="1"/>
  <c r="E459" i="1" l="1"/>
  <c r="E460" i="1" l="1"/>
  <c r="E461" i="1" l="1"/>
  <c r="E462" i="1" l="1"/>
  <c r="E463" i="1" l="1"/>
  <c r="E464" i="1" l="1"/>
  <c r="E465" i="1" l="1"/>
  <c r="E466" i="1" l="1"/>
  <c r="E467" i="1" l="1"/>
  <c r="E468" i="1" l="1"/>
  <c r="E469" i="1" l="1"/>
  <c r="E470" i="1" l="1"/>
  <c r="E471" i="1" l="1"/>
  <c r="E472" i="1" l="1"/>
  <c r="E473" i="1" l="1"/>
  <c r="E474" i="1" l="1"/>
  <c r="E475" i="1" l="1"/>
  <c r="E476" i="1" l="1"/>
  <c r="E477" i="1" l="1"/>
  <c r="E478" i="1" l="1"/>
  <c r="E479" i="1" l="1"/>
  <c r="E480" i="1" l="1"/>
  <c r="E481" i="1" l="1"/>
  <c r="E482" i="1" l="1"/>
  <c r="E483" i="1" l="1"/>
  <c r="E484" i="1" l="1"/>
  <c r="E485" i="1" l="1"/>
  <c r="E486" i="1" l="1"/>
  <c r="E487" i="1" l="1"/>
  <c r="E488" i="1" l="1"/>
  <c r="E489" i="1" l="1"/>
  <c r="E490" i="1" l="1"/>
  <c r="E491" i="1" l="1"/>
  <c r="E492" i="1" l="1"/>
  <c r="E493" i="1" l="1"/>
  <c r="E494" i="1" l="1"/>
  <c r="E495" i="1" l="1"/>
  <c r="E496" i="1" l="1"/>
  <c r="E497" i="1" l="1"/>
  <c r="E498" i="1" l="1"/>
  <c r="E499" i="1" l="1"/>
  <c r="E500" i="1" l="1"/>
  <c r="E501" i="1" l="1"/>
  <c r="E502" i="1" l="1"/>
  <c r="E503" i="1" l="1"/>
  <c r="E504" i="1" l="1"/>
  <c r="E505" i="1" l="1"/>
  <c r="E506" i="1" l="1"/>
  <c r="E507" i="1" l="1"/>
  <c r="E508" i="1" l="1"/>
  <c r="E509" i="1" l="1"/>
  <c r="E510" i="1" l="1"/>
  <c r="E511" i="1" l="1"/>
  <c r="E512" i="1" l="1"/>
  <c r="E513" i="1" l="1"/>
  <c r="E514" i="1" l="1"/>
  <c r="E515" i="1" l="1"/>
  <c r="E516" i="1" l="1"/>
  <c r="E517" i="1" l="1"/>
  <c r="E518" i="1" l="1"/>
  <c r="E519" i="1" l="1"/>
  <c r="E520" i="1" l="1"/>
  <c r="E521" i="1" l="1"/>
  <c r="E522" i="1" l="1"/>
  <c r="E523" i="1" l="1"/>
  <c r="E524" i="1" l="1"/>
  <c r="E525" i="1" l="1"/>
  <c r="E526" i="1" l="1"/>
  <c r="E527" i="1" l="1"/>
  <c r="E528" i="1" l="1"/>
  <c r="E529" i="1" l="1"/>
  <c r="E530" i="1" l="1"/>
  <c r="E531" i="1" l="1"/>
  <c r="E532" i="1" l="1"/>
  <c r="E533" i="1" l="1"/>
  <c r="E534" i="1" l="1"/>
  <c r="E535" i="1" l="1"/>
  <c r="E536" i="1" l="1"/>
  <c r="E537" i="1" l="1"/>
  <c r="E538" i="1" l="1"/>
  <c r="E539" i="1" l="1"/>
  <c r="E540" i="1" l="1"/>
  <c r="E541" i="1" l="1"/>
  <c r="E542" i="1" l="1"/>
  <c r="E543" i="1" l="1"/>
  <c r="E544" i="1" l="1"/>
  <c r="E545" i="1" l="1"/>
  <c r="E546" i="1" l="1"/>
  <c r="E547" i="1" l="1"/>
  <c r="E548" i="1" l="1"/>
  <c r="E549" i="1" l="1"/>
  <c r="E550" i="1" l="1"/>
  <c r="E551" i="1" l="1"/>
  <c r="E552" i="1" l="1"/>
  <c r="E553" i="1" l="1"/>
  <c r="E554" i="1" l="1"/>
  <c r="E555" i="1" l="1"/>
  <c r="E556" i="1" l="1"/>
  <c r="E557" i="1" l="1"/>
  <c r="E558" i="1" l="1"/>
  <c r="E559" i="1" l="1"/>
  <c r="E560" i="1" l="1"/>
  <c r="E561" i="1" l="1"/>
  <c r="E562" i="1" l="1"/>
  <c r="E563" i="1" l="1"/>
  <c r="E564" i="1" l="1"/>
  <c r="E565" i="1" l="1"/>
  <c r="E566" i="1" l="1"/>
  <c r="E567" i="1" l="1"/>
  <c r="E568" i="1" l="1"/>
  <c r="E569" i="1" l="1"/>
  <c r="E570" i="1" l="1"/>
  <c r="E571" i="1" l="1"/>
  <c r="E572" i="1" l="1"/>
  <c r="E573" i="1" l="1"/>
  <c r="E574" i="1" l="1"/>
  <c r="E575" i="1" l="1"/>
  <c r="E576" i="1" l="1"/>
  <c r="E577" i="1" l="1"/>
  <c r="E578" i="1" l="1"/>
  <c r="E579" i="1" l="1"/>
  <c r="E580" i="1" l="1"/>
  <c r="E581" i="1" l="1"/>
  <c r="E582" i="1" l="1"/>
  <c r="E583" i="1" l="1"/>
  <c r="E584" i="1" l="1"/>
  <c r="E585" i="1" l="1"/>
  <c r="E586" i="1" l="1"/>
  <c r="E587" i="1" l="1"/>
  <c r="E588" i="1" l="1"/>
  <c r="E589" i="1" l="1"/>
  <c r="E590" i="1" l="1"/>
  <c r="E591" i="1" l="1"/>
  <c r="E592" i="1" l="1"/>
  <c r="E593" i="1" l="1"/>
  <c r="E594" i="1" l="1"/>
  <c r="E595" i="1" l="1"/>
  <c r="E596" i="1" l="1"/>
  <c r="E597" i="1" l="1"/>
  <c r="E598" i="1" l="1"/>
  <c r="E599" i="1" l="1"/>
  <c r="E600" i="1" l="1"/>
  <c r="E601" i="1" l="1"/>
  <c r="E602" i="1" l="1"/>
  <c r="E603" i="1" l="1"/>
  <c r="E605" i="1" l="1"/>
  <c r="E604" i="1"/>
  <c r="D2" i="1" l="1"/>
</calcChain>
</file>

<file path=xl/sharedStrings.xml><?xml version="1.0" encoding="utf-8"?>
<sst xmlns="http://schemas.openxmlformats.org/spreadsheetml/2006/main" count="9" uniqueCount="9">
  <si>
    <t>Time</t>
  </si>
  <si>
    <t>Q1</t>
  </si>
  <si>
    <t>Kp</t>
  </si>
  <si>
    <t>taup</t>
  </si>
  <si>
    <t>thetap</t>
  </si>
  <si>
    <t>T1 meas</t>
  </si>
  <si>
    <t>T1 pred</t>
  </si>
  <si>
    <t>SSE</t>
  </si>
  <si>
    <t>Error^2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</si>
</sst>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Q1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Sheet1!$A$5:$A$605</c:f>
              <c:numCache>
                <c:formatCode>General</c:formatCode>
                <c:ptCount val="6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</c:numCache>
            </c:numRef>
          </c:xVal>
          <c:yVal>
            <c:numRef>
              <c:f>Sheet1!$B$5:$B$605</c:f>
              <c:numCache>
                <c:formatCode>General</c:formatCode>
                <c:ptCount val="6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70</c:v>
                </c:pt>
                <c:pt idx="281">
                  <c:v>70</c:v>
                </c:pt>
                <c:pt idx="282">
                  <c:v>70</c:v>
                </c:pt>
                <c:pt idx="283">
                  <c:v>70</c:v>
                </c:pt>
                <c:pt idx="284">
                  <c:v>70</c:v>
                </c:pt>
                <c:pt idx="285">
                  <c:v>70</c:v>
                </c:pt>
                <c:pt idx="286">
                  <c:v>70</c:v>
                </c:pt>
                <c:pt idx="287">
                  <c:v>70</c:v>
                </c:pt>
                <c:pt idx="288">
                  <c:v>70</c:v>
                </c:pt>
                <c:pt idx="289">
                  <c:v>70</c:v>
                </c:pt>
                <c:pt idx="290">
                  <c:v>70</c:v>
                </c:pt>
                <c:pt idx="291">
                  <c:v>70</c:v>
                </c:pt>
                <c:pt idx="292">
                  <c:v>70</c:v>
                </c:pt>
                <c:pt idx="293">
                  <c:v>70</c:v>
                </c:pt>
                <c:pt idx="294">
                  <c:v>70</c:v>
                </c:pt>
                <c:pt idx="295">
                  <c:v>70</c:v>
                </c:pt>
                <c:pt idx="296">
                  <c:v>70</c:v>
                </c:pt>
                <c:pt idx="297">
                  <c:v>70</c:v>
                </c:pt>
                <c:pt idx="298">
                  <c:v>70</c:v>
                </c:pt>
                <c:pt idx="299">
                  <c:v>70</c:v>
                </c:pt>
                <c:pt idx="300">
                  <c:v>70</c:v>
                </c:pt>
                <c:pt idx="301">
                  <c:v>70</c:v>
                </c:pt>
                <c:pt idx="302">
                  <c:v>70</c:v>
                </c:pt>
                <c:pt idx="303">
                  <c:v>70</c:v>
                </c:pt>
                <c:pt idx="304">
                  <c:v>70</c:v>
                </c:pt>
                <c:pt idx="305">
                  <c:v>70</c:v>
                </c:pt>
                <c:pt idx="306">
                  <c:v>70</c:v>
                </c:pt>
                <c:pt idx="307">
                  <c:v>70</c:v>
                </c:pt>
                <c:pt idx="308">
                  <c:v>70</c:v>
                </c:pt>
                <c:pt idx="309">
                  <c:v>70</c:v>
                </c:pt>
                <c:pt idx="310">
                  <c:v>70</c:v>
                </c:pt>
                <c:pt idx="311">
                  <c:v>70</c:v>
                </c:pt>
                <c:pt idx="312">
                  <c:v>70</c:v>
                </c:pt>
                <c:pt idx="313">
                  <c:v>70</c:v>
                </c:pt>
                <c:pt idx="314">
                  <c:v>70</c:v>
                </c:pt>
                <c:pt idx="315">
                  <c:v>70</c:v>
                </c:pt>
                <c:pt idx="316">
                  <c:v>70</c:v>
                </c:pt>
                <c:pt idx="317">
                  <c:v>70</c:v>
                </c:pt>
                <c:pt idx="318">
                  <c:v>70</c:v>
                </c:pt>
                <c:pt idx="319">
                  <c:v>70</c:v>
                </c:pt>
                <c:pt idx="320">
                  <c:v>70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70</c:v>
                </c:pt>
                <c:pt idx="336">
                  <c:v>70</c:v>
                </c:pt>
                <c:pt idx="337">
                  <c:v>70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  <c:pt idx="397">
                  <c:v>70</c:v>
                </c:pt>
                <c:pt idx="398">
                  <c:v>70</c:v>
                </c:pt>
                <c:pt idx="399">
                  <c:v>70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50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50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50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50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5D-4EAD-8E18-1D7D008DE58D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T1 meas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Sheet1!$A$5:$A$605</c:f>
              <c:numCache>
                <c:formatCode>General</c:formatCode>
                <c:ptCount val="6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</c:numCache>
            </c:numRef>
          </c:xVal>
          <c:yVal>
            <c:numRef>
              <c:f>Sheet1!$C$5:$C$605</c:f>
              <c:numCache>
                <c:formatCode>General</c:formatCode>
                <c:ptCount val="601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20.25</c:v>
                </c:pt>
                <c:pt idx="7">
                  <c:v>20.25</c:v>
                </c:pt>
                <c:pt idx="8">
                  <c:v>20.25</c:v>
                </c:pt>
                <c:pt idx="9">
                  <c:v>20.25</c:v>
                </c:pt>
                <c:pt idx="10">
                  <c:v>20.25</c:v>
                </c:pt>
                <c:pt idx="11">
                  <c:v>20.25</c:v>
                </c:pt>
                <c:pt idx="12">
                  <c:v>20.25</c:v>
                </c:pt>
                <c:pt idx="13">
                  <c:v>20.29</c:v>
                </c:pt>
                <c:pt idx="14">
                  <c:v>20.54</c:v>
                </c:pt>
                <c:pt idx="15">
                  <c:v>20.58</c:v>
                </c:pt>
                <c:pt idx="16">
                  <c:v>20.58</c:v>
                </c:pt>
                <c:pt idx="17">
                  <c:v>20.87</c:v>
                </c:pt>
                <c:pt idx="18">
                  <c:v>20.9</c:v>
                </c:pt>
                <c:pt idx="19">
                  <c:v>21.22</c:v>
                </c:pt>
                <c:pt idx="20">
                  <c:v>21.22</c:v>
                </c:pt>
                <c:pt idx="21">
                  <c:v>21.54</c:v>
                </c:pt>
                <c:pt idx="22">
                  <c:v>21.87</c:v>
                </c:pt>
                <c:pt idx="23">
                  <c:v>21.96</c:v>
                </c:pt>
                <c:pt idx="24">
                  <c:v>22.19</c:v>
                </c:pt>
                <c:pt idx="25">
                  <c:v>22.51</c:v>
                </c:pt>
                <c:pt idx="26">
                  <c:v>22.83</c:v>
                </c:pt>
                <c:pt idx="27">
                  <c:v>23.15</c:v>
                </c:pt>
                <c:pt idx="28">
                  <c:v>23.48</c:v>
                </c:pt>
                <c:pt idx="29">
                  <c:v>23.73</c:v>
                </c:pt>
                <c:pt idx="30">
                  <c:v>24.09</c:v>
                </c:pt>
                <c:pt idx="31">
                  <c:v>24.35</c:v>
                </c:pt>
                <c:pt idx="32">
                  <c:v>24.67</c:v>
                </c:pt>
                <c:pt idx="33">
                  <c:v>25.02</c:v>
                </c:pt>
                <c:pt idx="34">
                  <c:v>25.38</c:v>
                </c:pt>
                <c:pt idx="35">
                  <c:v>25.73</c:v>
                </c:pt>
                <c:pt idx="36">
                  <c:v>26.05</c:v>
                </c:pt>
                <c:pt idx="37">
                  <c:v>26.31</c:v>
                </c:pt>
                <c:pt idx="38">
                  <c:v>26.67</c:v>
                </c:pt>
                <c:pt idx="39">
                  <c:v>27.02</c:v>
                </c:pt>
                <c:pt idx="40">
                  <c:v>27.34</c:v>
                </c:pt>
                <c:pt idx="41">
                  <c:v>27.67</c:v>
                </c:pt>
                <c:pt idx="42">
                  <c:v>27.99</c:v>
                </c:pt>
                <c:pt idx="43">
                  <c:v>28.31</c:v>
                </c:pt>
                <c:pt idx="44">
                  <c:v>28.63</c:v>
                </c:pt>
                <c:pt idx="45">
                  <c:v>28.96</c:v>
                </c:pt>
                <c:pt idx="46">
                  <c:v>29.28</c:v>
                </c:pt>
                <c:pt idx="47">
                  <c:v>29.6</c:v>
                </c:pt>
                <c:pt idx="48">
                  <c:v>29.92</c:v>
                </c:pt>
                <c:pt idx="49">
                  <c:v>30.24</c:v>
                </c:pt>
                <c:pt idx="50">
                  <c:v>30.7</c:v>
                </c:pt>
                <c:pt idx="51">
                  <c:v>30.99</c:v>
                </c:pt>
                <c:pt idx="52">
                  <c:v>31.4</c:v>
                </c:pt>
                <c:pt idx="53">
                  <c:v>31.73</c:v>
                </c:pt>
                <c:pt idx="54">
                  <c:v>32.08</c:v>
                </c:pt>
                <c:pt idx="55">
                  <c:v>32.44</c:v>
                </c:pt>
                <c:pt idx="56">
                  <c:v>32.76</c:v>
                </c:pt>
                <c:pt idx="57">
                  <c:v>33.14</c:v>
                </c:pt>
                <c:pt idx="58">
                  <c:v>33.47</c:v>
                </c:pt>
                <c:pt idx="59">
                  <c:v>33.79</c:v>
                </c:pt>
                <c:pt idx="60">
                  <c:v>34.11</c:v>
                </c:pt>
                <c:pt idx="61">
                  <c:v>34.43</c:v>
                </c:pt>
                <c:pt idx="62">
                  <c:v>34.76</c:v>
                </c:pt>
                <c:pt idx="63">
                  <c:v>35.08</c:v>
                </c:pt>
                <c:pt idx="64">
                  <c:v>35.4</c:v>
                </c:pt>
                <c:pt idx="65">
                  <c:v>35.72</c:v>
                </c:pt>
                <c:pt idx="66">
                  <c:v>36.08</c:v>
                </c:pt>
                <c:pt idx="67">
                  <c:v>36.369999999999997</c:v>
                </c:pt>
                <c:pt idx="68">
                  <c:v>36.79</c:v>
                </c:pt>
                <c:pt idx="69">
                  <c:v>37.270000000000003</c:v>
                </c:pt>
                <c:pt idx="70">
                  <c:v>37.619999999999997</c:v>
                </c:pt>
                <c:pt idx="71">
                  <c:v>37.979999999999997</c:v>
                </c:pt>
                <c:pt idx="72">
                  <c:v>38.299999999999997</c:v>
                </c:pt>
                <c:pt idx="73">
                  <c:v>38.590000000000003</c:v>
                </c:pt>
                <c:pt idx="74">
                  <c:v>38.950000000000003</c:v>
                </c:pt>
                <c:pt idx="75">
                  <c:v>39.270000000000003</c:v>
                </c:pt>
                <c:pt idx="76">
                  <c:v>39.590000000000003</c:v>
                </c:pt>
                <c:pt idx="77">
                  <c:v>39.909999999999997</c:v>
                </c:pt>
                <c:pt idx="78">
                  <c:v>40.229999999999997</c:v>
                </c:pt>
                <c:pt idx="79">
                  <c:v>40.46</c:v>
                </c:pt>
                <c:pt idx="80">
                  <c:v>40.65</c:v>
                </c:pt>
                <c:pt idx="81">
                  <c:v>41.1</c:v>
                </c:pt>
                <c:pt idx="82">
                  <c:v>41.33</c:v>
                </c:pt>
                <c:pt idx="83">
                  <c:v>41.52</c:v>
                </c:pt>
                <c:pt idx="84">
                  <c:v>41.91</c:v>
                </c:pt>
                <c:pt idx="85">
                  <c:v>42.26</c:v>
                </c:pt>
                <c:pt idx="86">
                  <c:v>42.62</c:v>
                </c:pt>
                <c:pt idx="87">
                  <c:v>43.01</c:v>
                </c:pt>
                <c:pt idx="88">
                  <c:v>43.39</c:v>
                </c:pt>
                <c:pt idx="89">
                  <c:v>43.68</c:v>
                </c:pt>
                <c:pt idx="90">
                  <c:v>43.88</c:v>
                </c:pt>
                <c:pt idx="91">
                  <c:v>44.23</c:v>
                </c:pt>
                <c:pt idx="92">
                  <c:v>44.58</c:v>
                </c:pt>
                <c:pt idx="93">
                  <c:v>44.78</c:v>
                </c:pt>
                <c:pt idx="94">
                  <c:v>45.07</c:v>
                </c:pt>
                <c:pt idx="95">
                  <c:v>45.39</c:v>
                </c:pt>
                <c:pt idx="96">
                  <c:v>45.71</c:v>
                </c:pt>
                <c:pt idx="97">
                  <c:v>46.04</c:v>
                </c:pt>
                <c:pt idx="98">
                  <c:v>46.39</c:v>
                </c:pt>
                <c:pt idx="99">
                  <c:v>46.68</c:v>
                </c:pt>
                <c:pt idx="100">
                  <c:v>47</c:v>
                </c:pt>
                <c:pt idx="101">
                  <c:v>47.32</c:v>
                </c:pt>
                <c:pt idx="102">
                  <c:v>47.52</c:v>
                </c:pt>
                <c:pt idx="103">
                  <c:v>47.78</c:v>
                </c:pt>
                <c:pt idx="104">
                  <c:v>47.97</c:v>
                </c:pt>
                <c:pt idx="105">
                  <c:v>48.32</c:v>
                </c:pt>
                <c:pt idx="106">
                  <c:v>48.61</c:v>
                </c:pt>
                <c:pt idx="107">
                  <c:v>48.9</c:v>
                </c:pt>
                <c:pt idx="108">
                  <c:v>48.97</c:v>
                </c:pt>
                <c:pt idx="109">
                  <c:v>49.29</c:v>
                </c:pt>
                <c:pt idx="110">
                  <c:v>49.58</c:v>
                </c:pt>
                <c:pt idx="111">
                  <c:v>49.9</c:v>
                </c:pt>
                <c:pt idx="112">
                  <c:v>50.22</c:v>
                </c:pt>
                <c:pt idx="113">
                  <c:v>50.51</c:v>
                </c:pt>
                <c:pt idx="114">
                  <c:v>50.61</c:v>
                </c:pt>
                <c:pt idx="115">
                  <c:v>50.87</c:v>
                </c:pt>
                <c:pt idx="116">
                  <c:v>51.19</c:v>
                </c:pt>
                <c:pt idx="117">
                  <c:v>51.51</c:v>
                </c:pt>
                <c:pt idx="118">
                  <c:v>51.74</c:v>
                </c:pt>
                <c:pt idx="119">
                  <c:v>52.06</c:v>
                </c:pt>
                <c:pt idx="120">
                  <c:v>52.35</c:v>
                </c:pt>
                <c:pt idx="121">
                  <c:v>52.48</c:v>
                </c:pt>
                <c:pt idx="122">
                  <c:v>52.8</c:v>
                </c:pt>
                <c:pt idx="123">
                  <c:v>53.09</c:v>
                </c:pt>
                <c:pt idx="124">
                  <c:v>53.13</c:v>
                </c:pt>
                <c:pt idx="125">
                  <c:v>53.45</c:v>
                </c:pt>
                <c:pt idx="126">
                  <c:v>53.77</c:v>
                </c:pt>
                <c:pt idx="127">
                  <c:v>54.09</c:v>
                </c:pt>
                <c:pt idx="128">
                  <c:v>54.09</c:v>
                </c:pt>
                <c:pt idx="129">
                  <c:v>54.41</c:v>
                </c:pt>
                <c:pt idx="130">
                  <c:v>54.51</c:v>
                </c:pt>
                <c:pt idx="131">
                  <c:v>54.74</c:v>
                </c:pt>
                <c:pt idx="132">
                  <c:v>55.06</c:v>
                </c:pt>
                <c:pt idx="133">
                  <c:v>55.38</c:v>
                </c:pt>
                <c:pt idx="134">
                  <c:v>55.67</c:v>
                </c:pt>
                <c:pt idx="135">
                  <c:v>55.96</c:v>
                </c:pt>
                <c:pt idx="136">
                  <c:v>56.19</c:v>
                </c:pt>
                <c:pt idx="137">
                  <c:v>56.35</c:v>
                </c:pt>
                <c:pt idx="138">
                  <c:v>56.67</c:v>
                </c:pt>
                <c:pt idx="139">
                  <c:v>56.67</c:v>
                </c:pt>
                <c:pt idx="140">
                  <c:v>57.02</c:v>
                </c:pt>
                <c:pt idx="141">
                  <c:v>57.02</c:v>
                </c:pt>
                <c:pt idx="142">
                  <c:v>57.31</c:v>
                </c:pt>
                <c:pt idx="143">
                  <c:v>57.35</c:v>
                </c:pt>
                <c:pt idx="144">
                  <c:v>57.64</c:v>
                </c:pt>
                <c:pt idx="145">
                  <c:v>57.96</c:v>
                </c:pt>
                <c:pt idx="146">
                  <c:v>58.09</c:v>
                </c:pt>
                <c:pt idx="147">
                  <c:v>58.28</c:v>
                </c:pt>
                <c:pt idx="148">
                  <c:v>58.57</c:v>
                </c:pt>
                <c:pt idx="149">
                  <c:v>58.6</c:v>
                </c:pt>
                <c:pt idx="150">
                  <c:v>58.93</c:v>
                </c:pt>
                <c:pt idx="151">
                  <c:v>59.05</c:v>
                </c:pt>
                <c:pt idx="152">
                  <c:v>59.25</c:v>
                </c:pt>
                <c:pt idx="153">
                  <c:v>59.54</c:v>
                </c:pt>
                <c:pt idx="154">
                  <c:v>59.7</c:v>
                </c:pt>
                <c:pt idx="155">
                  <c:v>59.89</c:v>
                </c:pt>
                <c:pt idx="156">
                  <c:v>60.21</c:v>
                </c:pt>
                <c:pt idx="157">
                  <c:v>60.21</c:v>
                </c:pt>
                <c:pt idx="158">
                  <c:v>60.34</c:v>
                </c:pt>
                <c:pt idx="159">
                  <c:v>60.54</c:v>
                </c:pt>
                <c:pt idx="160">
                  <c:v>60.86</c:v>
                </c:pt>
                <c:pt idx="161">
                  <c:v>61.02</c:v>
                </c:pt>
                <c:pt idx="162">
                  <c:v>61.18</c:v>
                </c:pt>
                <c:pt idx="163">
                  <c:v>61.47</c:v>
                </c:pt>
                <c:pt idx="164">
                  <c:v>61.57</c:v>
                </c:pt>
                <c:pt idx="165">
                  <c:v>61.83</c:v>
                </c:pt>
                <c:pt idx="166">
                  <c:v>61.89</c:v>
                </c:pt>
                <c:pt idx="167">
                  <c:v>62.15</c:v>
                </c:pt>
                <c:pt idx="168">
                  <c:v>62.18</c:v>
                </c:pt>
                <c:pt idx="169">
                  <c:v>62.47</c:v>
                </c:pt>
                <c:pt idx="170">
                  <c:v>62.63</c:v>
                </c:pt>
                <c:pt idx="171">
                  <c:v>62.79</c:v>
                </c:pt>
                <c:pt idx="172">
                  <c:v>62.92</c:v>
                </c:pt>
                <c:pt idx="173">
                  <c:v>63.12</c:v>
                </c:pt>
                <c:pt idx="174">
                  <c:v>63.18</c:v>
                </c:pt>
                <c:pt idx="175">
                  <c:v>63.44</c:v>
                </c:pt>
                <c:pt idx="176">
                  <c:v>63.63</c:v>
                </c:pt>
                <c:pt idx="177">
                  <c:v>63.76</c:v>
                </c:pt>
                <c:pt idx="178">
                  <c:v>64.08</c:v>
                </c:pt>
                <c:pt idx="179">
                  <c:v>64.11</c:v>
                </c:pt>
                <c:pt idx="180">
                  <c:v>64.400000000000006</c:v>
                </c:pt>
                <c:pt idx="181">
                  <c:v>64.69</c:v>
                </c:pt>
                <c:pt idx="182">
                  <c:v>64.73</c:v>
                </c:pt>
                <c:pt idx="183">
                  <c:v>64.760000000000005</c:v>
                </c:pt>
                <c:pt idx="184">
                  <c:v>65.05</c:v>
                </c:pt>
                <c:pt idx="185">
                  <c:v>65.05</c:v>
                </c:pt>
                <c:pt idx="186">
                  <c:v>65.37</c:v>
                </c:pt>
                <c:pt idx="187">
                  <c:v>65.400000000000006</c:v>
                </c:pt>
                <c:pt idx="188">
                  <c:v>65.69</c:v>
                </c:pt>
                <c:pt idx="189">
                  <c:v>65.69</c:v>
                </c:pt>
                <c:pt idx="190">
                  <c:v>65.95</c:v>
                </c:pt>
                <c:pt idx="191">
                  <c:v>66.02</c:v>
                </c:pt>
                <c:pt idx="192">
                  <c:v>66.180000000000007</c:v>
                </c:pt>
                <c:pt idx="193">
                  <c:v>66.34</c:v>
                </c:pt>
                <c:pt idx="194">
                  <c:v>66.66</c:v>
                </c:pt>
                <c:pt idx="195">
                  <c:v>66.760000000000005</c:v>
                </c:pt>
                <c:pt idx="196">
                  <c:v>66.98</c:v>
                </c:pt>
                <c:pt idx="197">
                  <c:v>67.3</c:v>
                </c:pt>
                <c:pt idx="198">
                  <c:v>67.34</c:v>
                </c:pt>
                <c:pt idx="199">
                  <c:v>67.63</c:v>
                </c:pt>
                <c:pt idx="200">
                  <c:v>67.63</c:v>
                </c:pt>
                <c:pt idx="201">
                  <c:v>67.63</c:v>
                </c:pt>
                <c:pt idx="202">
                  <c:v>67.63</c:v>
                </c:pt>
                <c:pt idx="203">
                  <c:v>67.790000000000006</c:v>
                </c:pt>
                <c:pt idx="204">
                  <c:v>67.95</c:v>
                </c:pt>
                <c:pt idx="205">
                  <c:v>67.95</c:v>
                </c:pt>
                <c:pt idx="206">
                  <c:v>67.95</c:v>
                </c:pt>
                <c:pt idx="207">
                  <c:v>67.95</c:v>
                </c:pt>
                <c:pt idx="208">
                  <c:v>67.95</c:v>
                </c:pt>
                <c:pt idx="209">
                  <c:v>68.010000000000005</c:v>
                </c:pt>
                <c:pt idx="210">
                  <c:v>68.11</c:v>
                </c:pt>
                <c:pt idx="211">
                  <c:v>68.27</c:v>
                </c:pt>
                <c:pt idx="212">
                  <c:v>68.27</c:v>
                </c:pt>
                <c:pt idx="213">
                  <c:v>68.209999999999994</c:v>
                </c:pt>
                <c:pt idx="214">
                  <c:v>67.98</c:v>
                </c:pt>
                <c:pt idx="215">
                  <c:v>67.95</c:v>
                </c:pt>
                <c:pt idx="216">
                  <c:v>67.92</c:v>
                </c:pt>
                <c:pt idx="217">
                  <c:v>67.63</c:v>
                </c:pt>
                <c:pt idx="218">
                  <c:v>67.63</c:v>
                </c:pt>
                <c:pt idx="219">
                  <c:v>67.63</c:v>
                </c:pt>
                <c:pt idx="220">
                  <c:v>67.63</c:v>
                </c:pt>
                <c:pt idx="221">
                  <c:v>67.63</c:v>
                </c:pt>
                <c:pt idx="222">
                  <c:v>67.37</c:v>
                </c:pt>
                <c:pt idx="223">
                  <c:v>67.3</c:v>
                </c:pt>
                <c:pt idx="224">
                  <c:v>67.239999999999995</c:v>
                </c:pt>
                <c:pt idx="225">
                  <c:v>66.98</c:v>
                </c:pt>
                <c:pt idx="226">
                  <c:v>66.92</c:v>
                </c:pt>
                <c:pt idx="227">
                  <c:v>66.66</c:v>
                </c:pt>
                <c:pt idx="228">
                  <c:v>66.56</c:v>
                </c:pt>
                <c:pt idx="229">
                  <c:v>66.34</c:v>
                </c:pt>
                <c:pt idx="230">
                  <c:v>66.34</c:v>
                </c:pt>
                <c:pt idx="231">
                  <c:v>66.02</c:v>
                </c:pt>
                <c:pt idx="232">
                  <c:v>65.98</c:v>
                </c:pt>
                <c:pt idx="233">
                  <c:v>65.69</c:v>
                </c:pt>
                <c:pt idx="234">
                  <c:v>65.56</c:v>
                </c:pt>
                <c:pt idx="235">
                  <c:v>65.37</c:v>
                </c:pt>
                <c:pt idx="236">
                  <c:v>65.05</c:v>
                </c:pt>
                <c:pt idx="237">
                  <c:v>65.05</c:v>
                </c:pt>
                <c:pt idx="238">
                  <c:v>65.05</c:v>
                </c:pt>
                <c:pt idx="239">
                  <c:v>64.73</c:v>
                </c:pt>
                <c:pt idx="240">
                  <c:v>64.73</c:v>
                </c:pt>
                <c:pt idx="241">
                  <c:v>64.400000000000006</c:v>
                </c:pt>
                <c:pt idx="242">
                  <c:v>64.400000000000006</c:v>
                </c:pt>
                <c:pt idx="243">
                  <c:v>64.11</c:v>
                </c:pt>
                <c:pt idx="244">
                  <c:v>64.08</c:v>
                </c:pt>
                <c:pt idx="245">
                  <c:v>64.02</c:v>
                </c:pt>
                <c:pt idx="246">
                  <c:v>63.76</c:v>
                </c:pt>
                <c:pt idx="247">
                  <c:v>63.44</c:v>
                </c:pt>
                <c:pt idx="248">
                  <c:v>63.21</c:v>
                </c:pt>
                <c:pt idx="249">
                  <c:v>63.12</c:v>
                </c:pt>
                <c:pt idx="250">
                  <c:v>62.86</c:v>
                </c:pt>
                <c:pt idx="251">
                  <c:v>62.79</c:v>
                </c:pt>
                <c:pt idx="252">
                  <c:v>62.5</c:v>
                </c:pt>
                <c:pt idx="253">
                  <c:v>62.47</c:v>
                </c:pt>
                <c:pt idx="254">
                  <c:v>62.15</c:v>
                </c:pt>
                <c:pt idx="255">
                  <c:v>62.15</c:v>
                </c:pt>
                <c:pt idx="256">
                  <c:v>61.83</c:v>
                </c:pt>
                <c:pt idx="257">
                  <c:v>61.83</c:v>
                </c:pt>
                <c:pt idx="258">
                  <c:v>61.83</c:v>
                </c:pt>
                <c:pt idx="259">
                  <c:v>61.54</c:v>
                </c:pt>
                <c:pt idx="260">
                  <c:v>61.5</c:v>
                </c:pt>
                <c:pt idx="261">
                  <c:v>61.18</c:v>
                </c:pt>
                <c:pt idx="262">
                  <c:v>61.18</c:v>
                </c:pt>
                <c:pt idx="263">
                  <c:v>60.86</c:v>
                </c:pt>
                <c:pt idx="264">
                  <c:v>60.86</c:v>
                </c:pt>
                <c:pt idx="265">
                  <c:v>60.73</c:v>
                </c:pt>
                <c:pt idx="266">
                  <c:v>60.54</c:v>
                </c:pt>
                <c:pt idx="267">
                  <c:v>60.38</c:v>
                </c:pt>
                <c:pt idx="268">
                  <c:v>60.21</c:v>
                </c:pt>
                <c:pt idx="269">
                  <c:v>59.92</c:v>
                </c:pt>
                <c:pt idx="270">
                  <c:v>59.86</c:v>
                </c:pt>
                <c:pt idx="271">
                  <c:v>59.57</c:v>
                </c:pt>
                <c:pt idx="272">
                  <c:v>59.54</c:v>
                </c:pt>
                <c:pt idx="273">
                  <c:v>59.25</c:v>
                </c:pt>
                <c:pt idx="274">
                  <c:v>59.25</c:v>
                </c:pt>
                <c:pt idx="275">
                  <c:v>58.93</c:v>
                </c:pt>
                <c:pt idx="276">
                  <c:v>58.93</c:v>
                </c:pt>
                <c:pt idx="277">
                  <c:v>58.6</c:v>
                </c:pt>
                <c:pt idx="278">
                  <c:v>58.35</c:v>
                </c:pt>
                <c:pt idx="279">
                  <c:v>58.28</c:v>
                </c:pt>
                <c:pt idx="280">
                  <c:v>58.28</c:v>
                </c:pt>
                <c:pt idx="281">
                  <c:v>58.22</c:v>
                </c:pt>
                <c:pt idx="282">
                  <c:v>57.96</c:v>
                </c:pt>
                <c:pt idx="283">
                  <c:v>57.77</c:v>
                </c:pt>
                <c:pt idx="284">
                  <c:v>57.64</c:v>
                </c:pt>
                <c:pt idx="285">
                  <c:v>57.64</c:v>
                </c:pt>
                <c:pt idx="286">
                  <c:v>57.64</c:v>
                </c:pt>
                <c:pt idx="287">
                  <c:v>57.64</c:v>
                </c:pt>
                <c:pt idx="288">
                  <c:v>57.64</c:v>
                </c:pt>
                <c:pt idx="289">
                  <c:v>57.6</c:v>
                </c:pt>
                <c:pt idx="290">
                  <c:v>57.38</c:v>
                </c:pt>
                <c:pt idx="291">
                  <c:v>57.31</c:v>
                </c:pt>
                <c:pt idx="292">
                  <c:v>57.31</c:v>
                </c:pt>
                <c:pt idx="293">
                  <c:v>57.35</c:v>
                </c:pt>
                <c:pt idx="294">
                  <c:v>57.54</c:v>
                </c:pt>
                <c:pt idx="295">
                  <c:v>57.64</c:v>
                </c:pt>
                <c:pt idx="296">
                  <c:v>57.64</c:v>
                </c:pt>
                <c:pt idx="297">
                  <c:v>57.64</c:v>
                </c:pt>
                <c:pt idx="298">
                  <c:v>57.64</c:v>
                </c:pt>
                <c:pt idx="299">
                  <c:v>57.67</c:v>
                </c:pt>
                <c:pt idx="300">
                  <c:v>57.7</c:v>
                </c:pt>
                <c:pt idx="301">
                  <c:v>57.86</c:v>
                </c:pt>
                <c:pt idx="302">
                  <c:v>57.96</c:v>
                </c:pt>
                <c:pt idx="303">
                  <c:v>57.96</c:v>
                </c:pt>
                <c:pt idx="304">
                  <c:v>57.96</c:v>
                </c:pt>
                <c:pt idx="305">
                  <c:v>57.99</c:v>
                </c:pt>
                <c:pt idx="306">
                  <c:v>58.18</c:v>
                </c:pt>
                <c:pt idx="307">
                  <c:v>58.28</c:v>
                </c:pt>
                <c:pt idx="308">
                  <c:v>58.28</c:v>
                </c:pt>
                <c:pt idx="309">
                  <c:v>58.47</c:v>
                </c:pt>
                <c:pt idx="310">
                  <c:v>58.6</c:v>
                </c:pt>
                <c:pt idx="311">
                  <c:v>58.6</c:v>
                </c:pt>
                <c:pt idx="312">
                  <c:v>58.67</c:v>
                </c:pt>
                <c:pt idx="313">
                  <c:v>58.93</c:v>
                </c:pt>
                <c:pt idx="314">
                  <c:v>58.93</c:v>
                </c:pt>
                <c:pt idx="315">
                  <c:v>58.93</c:v>
                </c:pt>
                <c:pt idx="316">
                  <c:v>59.05</c:v>
                </c:pt>
                <c:pt idx="317">
                  <c:v>59.25</c:v>
                </c:pt>
                <c:pt idx="318">
                  <c:v>59.25</c:v>
                </c:pt>
                <c:pt idx="319">
                  <c:v>59.47</c:v>
                </c:pt>
                <c:pt idx="320">
                  <c:v>59.57</c:v>
                </c:pt>
                <c:pt idx="321">
                  <c:v>59.67</c:v>
                </c:pt>
                <c:pt idx="322">
                  <c:v>59.89</c:v>
                </c:pt>
                <c:pt idx="323">
                  <c:v>59.89</c:v>
                </c:pt>
                <c:pt idx="324">
                  <c:v>59.99</c:v>
                </c:pt>
                <c:pt idx="325">
                  <c:v>60.21</c:v>
                </c:pt>
                <c:pt idx="326">
                  <c:v>60.54</c:v>
                </c:pt>
                <c:pt idx="327">
                  <c:v>60.54</c:v>
                </c:pt>
                <c:pt idx="328">
                  <c:v>60.54</c:v>
                </c:pt>
                <c:pt idx="329">
                  <c:v>60.54</c:v>
                </c:pt>
                <c:pt idx="330">
                  <c:v>60.73</c:v>
                </c:pt>
                <c:pt idx="331">
                  <c:v>60.86</c:v>
                </c:pt>
                <c:pt idx="332">
                  <c:v>60.86</c:v>
                </c:pt>
                <c:pt idx="333">
                  <c:v>61.18</c:v>
                </c:pt>
                <c:pt idx="334">
                  <c:v>61.18</c:v>
                </c:pt>
                <c:pt idx="335">
                  <c:v>61.28</c:v>
                </c:pt>
                <c:pt idx="336">
                  <c:v>61.44</c:v>
                </c:pt>
                <c:pt idx="337">
                  <c:v>61.5</c:v>
                </c:pt>
                <c:pt idx="338">
                  <c:v>61.5</c:v>
                </c:pt>
                <c:pt idx="339">
                  <c:v>61.63</c:v>
                </c:pt>
                <c:pt idx="340">
                  <c:v>61.83</c:v>
                </c:pt>
                <c:pt idx="341">
                  <c:v>62.12</c:v>
                </c:pt>
                <c:pt idx="342">
                  <c:v>62.15</c:v>
                </c:pt>
                <c:pt idx="343">
                  <c:v>62.44</c:v>
                </c:pt>
                <c:pt idx="344">
                  <c:v>62.47</c:v>
                </c:pt>
                <c:pt idx="345">
                  <c:v>62.47</c:v>
                </c:pt>
                <c:pt idx="346">
                  <c:v>62.76</c:v>
                </c:pt>
                <c:pt idx="347">
                  <c:v>62.79</c:v>
                </c:pt>
                <c:pt idx="348">
                  <c:v>62.79</c:v>
                </c:pt>
                <c:pt idx="349">
                  <c:v>62.95</c:v>
                </c:pt>
                <c:pt idx="350">
                  <c:v>63.12</c:v>
                </c:pt>
                <c:pt idx="351">
                  <c:v>63.12</c:v>
                </c:pt>
                <c:pt idx="352">
                  <c:v>63.24</c:v>
                </c:pt>
                <c:pt idx="353">
                  <c:v>63.34</c:v>
                </c:pt>
                <c:pt idx="354">
                  <c:v>63.44</c:v>
                </c:pt>
                <c:pt idx="355">
                  <c:v>63.44</c:v>
                </c:pt>
                <c:pt idx="356">
                  <c:v>63.76</c:v>
                </c:pt>
                <c:pt idx="357">
                  <c:v>63.76</c:v>
                </c:pt>
                <c:pt idx="358">
                  <c:v>64.08</c:v>
                </c:pt>
                <c:pt idx="359">
                  <c:v>64.08</c:v>
                </c:pt>
                <c:pt idx="360">
                  <c:v>64.08</c:v>
                </c:pt>
                <c:pt idx="361">
                  <c:v>64.08</c:v>
                </c:pt>
                <c:pt idx="362">
                  <c:v>64.11</c:v>
                </c:pt>
                <c:pt idx="363">
                  <c:v>64.37</c:v>
                </c:pt>
                <c:pt idx="364">
                  <c:v>64.400000000000006</c:v>
                </c:pt>
                <c:pt idx="365">
                  <c:v>64.69</c:v>
                </c:pt>
                <c:pt idx="366">
                  <c:v>64.73</c:v>
                </c:pt>
                <c:pt idx="367">
                  <c:v>65.05</c:v>
                </c:pt>
                <c:pt idx="368">
                  <c:v>65.05</c:v>
                </c:pt>
                <c:pt idx="369">
                  <c:v>65.11</c:v>
                </c:pt>
                <c:pt idx="370">
                  <c:v>65.180000000000007</c:v>
                </c:pt>
                <c:pt idx="371">
                  <c:v>65.34</c:v>
                </c:pt>
                <c:pt idx="372">
                  <c:v>65.34</c:v>
                </c:pt>
                <c:pt idx="373">
                  <c:v>65.37</c:v>
                </c:pt>
                <c:pt idx="374">
                  <c:v>65.63</c:v>
                </c:pt>
                <c:pt idx="375">
                  <c:v>65.69</c:v>
                </c:pt>
                <c:pt idx="376">
                  <c:v>65.790000000000006</c:v>
                </c:pt>
                <c:pt idx="377">
                  <c:v>66.02</c:v>
                </c:pt>
                <c:pt idx="378">
                  <c:v>66.02</c:v>
                </c:pt>
                <c:pt idx="379">
                  <c:v>66.31</c:v>
                </c:pt>
                <c:pt idx="380">
                  <c:v>66.34</c:v>
                </c:pt>
                <c:pt idx="381">
                  <c:v>66.34</c:v>
                </c:pt>
                <c:pt idx="382">
                  <c:v>66.34</c:v>
                </c:pt>
                <c:pt idx="383">
                  <c:v>66.34</c:v>
                </c:pt>
                <c:pt idx="384">
                  <c:v>66.56</c:v>
                </c:pt>
                <c:pt idx="385">
                  <c:v>66.69</c:v>
                </c:pt>
                <c:pt idx="386">
                  <c:v>66.89</c:v>
                </c:pt>
                <c:pt idx="387">
                  <c:v>66.98</c:v>
                </c:pt>
                <c:pt idx="388">
                  <c:v>66.98</c:v>
                </c:pt>
                <c:pt idx="389">
                  <c:v>66.98</c:v>
                </c:pt>
                <c:pt idx="390">
                  <c:v>66.98</c:v>
                </c:pt>
                <c:pt idx="391">
                  <c:v>67.180000000000007</c:v>
                </c:pt>
                <c:pt idx="392">
                  <c:v>67.3</c:v>
                </c:pt>
                <c:pt idx="393">
                  <c:v>67.3</c:v>
                </c:pt>
                <c:pt idx="394">
                  <c:v>67.34</c:v>
                </c:pt>
                <c:pt idx="395">
                  <c:v>67.63</c:v>
                </c:pt>
                <c:pt idx="396">
                  <c:v>67.63</c:v>
                </c:pt>
                <c:pt idx="397">
                  <c:v>67.95</c:v>
                </c:pt>
                <c:pt idx="398">
                  <c:v>67.95</c:v>
                </c:pt>
                <c:pt idx="399">
                  <c:v>67.95</c:v>
                </c:pt>
                <c:pt idx="400">
                  <c:v>67.95</c:v>
                </c:pt>
                <c:pt idx="401">
                  <c:v>68.17</c:v>
                </c:pt>
                <c:pt idx="402">
                  <c:v>68.239999999999995</c:v>
                </c:pt>
                <c:pt idx="403">
                  <c:v>68.27</c:v>
                </c:pt>
                <c:pt idx="404">
                  <c:v>68.27</c:v>
                </c:pt>
                <c:pt idx="405">
                  <c:v>68.27</c:v>
                </c:pt>
                <c:pt idx="406">
                  <c:v>68.27</c:v>
                </c:pt>
                <c:pt idx="407">
                  <c:v>68.34</c:v>
                </c:pt>
                <c:pt idx="408">
                  <c:v>68.400000000000006</c:v>
                </c:pt>
                <c:pt idx="409">
                  <c:v>68.59</c:v>
                </c:pt>
                <c:pt idx="410">
                  <c:v>68.59</c:v>
                </c:pt>
                <c:pt idx="411">
                  <c:v>68.59</c:v>
                </c:pt>
                <c:pt idx="412">
                  <c:v>68.59</c:v>
                </c:pt>
                <c:pt idx="413">
                  <c:v>68.59</c:v>
                </c:pt>
                <c:pt idx="414">
                  <c:v>68.59</c:v>
                </c:pt>
                <c:pt idx="415">
                  <c:v>68.59</c:v>
                </c:pt>
                <c:pt idx="416">
                  <c:v>68.59</c:v>
                </c:pt>
                <c:pt idx="417">
                  <c:v>68.59</c:v>
                </c:pt>
                <c:pt idx="418">
                  <c:v>68.56</c:v>
                </c:pt>
                <c:pt idx="419">
                  <c:v>68.59</c:v>
                </c:pt>
                <c:pt idx="420">
                  <c:v>68.59</c:v>
                </c:pt>
                <c:pt idx="421">
                  <c:v>68.56</c:v>
                </c:pt>
                <c:pt idx="422">
                  <c:v>68.59</c:v>
                </c:pt>
                <c:pt idx="423">
                  <c:v>68.56</c:v>
                </c:pt>
                <c:pt idx="424">
                  <c:v>68.59</c:v>
                </c:pt>
                <c:pt idx="425">
                  <c:v>68.59</c:v>
                </c:pt>
                <c:pt idx="426">
                  <c:v>68.59</c:v>
                </c:pt>
                <c:pt idx="427">
                  <c:v>68.59</c:v>
                </c:pt>
                <c:pt idx="428">
                  <c:v>68.27</c:v>
                </c:pt>
                <c:pt idx="429">
                  <c:v>68.27</c:v>
                </c:pt>
                <c:pt idx="430">
                  <c:v>68.27</c:v>
                </c:pt>
                <c:pt idx="431">
                  <c:v>68.27</c:v>
                </c:pt>
                <c:pt idx="432">
                  <c:v>68.27</c:v>
                </c:pt>
                <c:pt idx="433">
                  <c:v>68.27</c:v>
                </c:pt>
                <c:pt idx="434">
                  <c:v>68.239999999999995</c:v>
                </c:pt>
                <c:pt idx="435">
                  <c:v>68.17</c:v>
                </c:pt>
                <c:pt idx="436">
                  <c:v>67.95</c:v>
                </c:pt>
                <c:pt idx="437">
                  <c:v>67.95</c:v>
                </c:pt>
                <c:pt idx="438">
                  <c:v>67.95</c:v>
                </c:pt>
                <c:pt idx="439">
                  <c:v>68.08</c:v>
                </c:pt>
                <c:pt idx="440">
                  <c:v>67.98</c:v>
                </c:pt>
                <c:pt idx="441">
                  <c:v>68.27</c:v>
                </c:pt>
                <c:pt idx="442">
                  <c:v>68.27</c:v>
                </c:pt>
                <c:pt idx="443">
                  <c:v>68.27</c:v>
                </c:pt>
                <c:pt idx="444">
                  <c:v>68.08</c:v>
                </c:pt>
                <c:pt idx="445">
                  <c:v>67.95</c:v>
                </c:pt>
                <c:pt idx="446">
                  <c:v>67.95</c:v>
                </c:pt>
                <c:pt idx="447">
                  <c:v>67.92</c:v>
                </c:pt>
                <c:pt idx="448">
                  <c:v>67.72</c:v>
                </c:pt>
                <c:pt idx="449">
                  <c:v>67.63</c:v>
                </c:pt>
                <c:pt idx="450">
                  <c:v>67.72</c:v>
                </c:pt>
                <c:pt idx="451">
                  <c:v>67.790000000000006</c:v>
                </c:pt>
                <c:pt idx="452">
                  <c:v>67.66</c:v>
                </c:pt>
                <c:pt idx="453">
                  <c:v>67.63</c:v>
                </c:pt>
                <c:pt idx="454">
                  <c:v>67.63</c:v>
                </c:pt>
                <c:pt idx="455">
                  <c:v>67.430000000000007</c:v>
                </c:pt>
                <c:pt idx="456">
                  <c:v>67.37</c:v>
                </c:pt>
                <c:pt idx="457">
                  <c:v>67.3</c:v>
                </c:pt>
                <c:pt idx="458">
                  <c:v>67.3</c:v>
                </c:pt>
                <c:pt idx="459">
                  <c:v>67.3</c:v>
                </c:pt>
                <c:pt idx="460">
                  <c:v>67.27</c:v>
                </c:pt>
                <c:pt idx="461">
                  <c:v>67.27</c:v>
                </c:pt>
                <c:pt idx="462">
                  <c:v>67.3</c:v>
                </c:pt>
                <c:pt idx="463">
                  <c:v>67.3</c:v>
                </c:pt>
                <c:pt idx="464">
                  <c:v>67.27</c:v>
                </c:pt>
                <c:pt idx="465">
                  <c:v>66.98</c:v>
                </c:pt>
                <c:pt idx="466">
                  <c:v>66.98</c:v>
                </c:pt>
                <c:pt idx="467">
                  <c:v>66.98</c:v>
                </c:pt>
                <c:pt idx="468">
                  <c:v>66.98</c:v>
                </c:pt>
                <c:pt idx="469">
                  <c:v>67.05</c:v>
                </c:pt>
                <c:pt idx="470">
                  <c:v>66.98</c:v>
                </c:pt>
                <c:pt idx="471">
                  <c:v>67.010000000000005</c:v>
                </c:pt>
                <c:pt idx="472">
                  <c:v>67.11</c:v>
                </c:pt>
                <c:pt idx="473">
                  <c:v>67.27</c:v>
                </c:pt>
                <c:pt idx="474">
                  <c:v>67.3</c:v>
                </c:pt>
                <c:pt idx="475">
                  <c:v>67.3</c:v>
                </c:pt>
                <c:pt idx="476">
                  <c:v>67.3</c:v>
                </c:pt>
                <c:pt idx="477">
                  <c:v>67.209999999999994</c:v>
                </c:pt>
                <c:pt idx="478">
                  <c:v>66.98</c:v>
                </c:pt>
                <c:pt idx="479">
                  <c:v>67.010000000000005</c:v>
                </c:pt>
                <c:pt idx="480">
                  <c:v>66.98</c:v>
                </c:pt>
                <c:pt idx="481">
                  <c:v>66.95</c:v>
                </c:pt>
                <c:pt idx="482">
                  <c:v>66.819999999999993</c:v>
                </c:pt>
                <c:pt idx="483">
                  <c:v>66.72</c:v>
                </c:pt>
                <c:pt idx="484">
                  <c:v>66.89</c:v>
                </c:pt>
                <c:pt idx="485">
                  <c:v>66.819999999999993</c:v>
                </c:pt>
                <c:pt idx="486">
                  <c:v>66.98</c:v>
                </c:pt>
                <c:pt idx="487">
                  <c:v>66.98</c:v>
                </c:pt>
                <c:pt idx="488">
                  <c:v>66.92</c:v>
                </c:pt>
                <c:pt idx="489">
                  <c:v>66.98</c:v>
                </c:pt>
                <c:pt idx="490">
                  <c:v>66.72</c:v>
                </c:pt>
                <c:pt idx="491">
                  <c:v>66.66</c:v>
                </c:pt>
                <c:pt idx="492">
                  <c:v>66.66</c:v>
                </c:pt>
                <c:pt idx="493">
                  <c:v>66.66</c:v>
                </c:pt>
                <c:pt idx="494">
                  <c:v>66.69</c:v>
                </c:pt>
                <c:pt idx="495">
                  <c:v>66.819999999999993</c:v>
                </c:pt>
                <c:pt idx="496">
                  <c:v>66.92</c:v>
                </c:pt>
                <c:pt idx="497">
                  <c:v>66.819999999999993</c:v>
                </c:pt>
                <c:pt idx="498">
                  <c:v>66.66</c:v>
                </c:pt>
                <c:pt idx="499">
                  <c:v>66.66</c:v>
                </c:pt>
                <c:pt idx="500">
                  <c:v>66.63</c:v>
                </c:pt>
                <c:pt idx="501">
                  <c:v>66.63</c:v>
                </c:pt>
                <c:pt idx="502">
                  <c:v>66.400000000000006</c:v>
                </c:pt>
                <c:pt idx="503">
                  <c:v>66.34</c:v>
                </c:pt>
                <c:pt idx="504">
                  <c:v>66.37</c:v>
                </c:pt>
                <c:pt idx="505">
                  <c:v>66.400000000000006</c:v>
                </c:pt>
                <c:pt idx="506">
                  <c:v>66.53</c:v>
                </c:pt>
                <c:pt idx="507">
                  <c:v>66.37</c:v>
                </c:pt>
                <c:pt idx="508">
                  <c:v>66.34</c:v>
                </c:pt>
                <c:pt idx="509">
                  <c:v>66.31</c:v>
                </c:pt>
                <c:pt idx="510">
                  <c:v>66.08</c:v>
                </c:pt>
                <c:pt idx="511">
                  <c:v>66.02</c:v>
                </c:pt>
                <c:pt idx="512">
                  <c:v>66.02</c:v>
                </c:pt>
                <c:pt idx="513">
                  <c:v>66.02</c:v>
                </c:pt>
                <c:pt idx="514">
                  <c:v>66.02</c:v>
                </c:pt>
                <c:pt idx="515">
                  <c:v>65.98</c:v>
                </c:pt>
                <c:pt idx="516">
                  <c:v>65.98</c:v>
                </c:pt>
                <c:pt idx="517">
                  <c:v>65.98</c:v>
                </c:pt>
                <c:pt idx="518">
                  <c:v>66.02</c:v>
                </c:pt>
                <c:pt idx="519">
                  <c:v>66.02</c:v>
                </c:pt>
                <c:pt idx="520">
                  <c:v>65.92</c:v>
                </c:pt>
                <c:pt idx="521">
                  <c:v>65.92</c:v>
                </c:pt>
                <c:pt idx="522">
                  <c:v>66.02</c:v>
                </c:pt>
                <c:pt idx="523">
                  <c:v>66.02</c:v>
                </c:pt>
                <c:pt idx="524">
                  <c:v>66.02</c:v>
                </c:pt>
                <c:pt idx="525">
                  <c:v>66.02</c:v>
                </c:pt>
                <c:pt idx="526">
                  <c:v>66.02</c:v>
                </c:pt>
                <c:pt idx="527">
                  <c:v>66.02</c:v>
                </c:pt>
                <c:pt idx="528">
                  <c:v>66.02</c:v>
                </c:pt>
                <c:pt idx="529">
                  <c:v>65.73</c:v>
                </c:pt>
                <c:pt idx="530">
                  <c:v>65.69</c:v>
                </c:pt>
                <c:pt idx="531">
                  <c:v>65.69</c:v>
                </c:pt>
                <c:pt idx="532">
                  <c:v>65.66</c:v>
                </c:pt>
                <c:pt idx="533">
                  <c:v>65.69</c:v>
                </c:pt>
                <c:pt idx="534">
                  <c:v>65.5</c:v>
                </c:pt>
                <c:pt idx="535">
                  <c:v>65.44</c:v>
                </c:pt>
                <c:pt idx="536">
                  <c:v>65.44</c:v>
                </c:pt>
                <c:pt idx="537">
                  <c:v>65.400000000000006</c:v>
                </c:pt>
                <c:pt idx="538">
                  <c:v>65.37</c:v>
                </c:pt>
                <c:pt idx="539">
                  <c:v>65.37</c:v>
                </c:pt>
                <c:pt idx="540">
                  <c:v>65.37</c:v>
                </c:pt>
                <c:pt idx="541">
                  <c:v>65.37</c:v>
                </c:pt>
                <c:pt idx="542">
                  <c:v>65.31</c:v>
                </c:pt>
                <c:pt idx="543">
                  <c:v>65.37</c:v>
                </c:pt>
                <c:pt idx="544">
                  <c:v>65.34</c:v>
                </c:pt>
                <c:pt idx="545">
                  <c:v>65.34</c:v>
                </c:pt>
                <c:pt idx="546">
                  <c:v>65.37</c:v>
                </c:pt>
                <c:pt idx="547">
                  <c:v>65.37</c:v>
                </c:pt>
                <c:pt idx="548">
                  <c:v>65.37</c:v>
                </c:pt>
                <c:pt idx="549">
                  <c:v>65.37</c:v>
                </c:pt>
                <c:pt idx="550">
                  <c:v>65.37</c:v>
                </c:pt>
                <c:pt idx="551">
                  <c:v>65.37</c:v>
                </c:pt>
                <c:pt idx="552">
                  <c:v>65.37</c:v>
                </c:pt>
                <c:pt idx="553">
                  <c:v>65.37</c:v>
                </c:pt>
                <c:pt idx="554">
                  <c:v>65.37</c:v>
                </c:pt>
                <c:pt idx="555">
                  <c:v>65.37</c:v>
                </c:pt>
                <c:pt idx="556">
                  <c:v>65.37</c:v>
                </c:pt>
                <c:pt idx="557">
                  <c:v>65.37</c:v>
                </c:pt>
                <c:pt idx="558">
                  <c:v>65.37</c:v>
                </c:pt>
                <c:pt idx="559">
                  <c:v>65.37</c:v>
                </c:pt>
                <c:pt idx="560">
                  <c:v>65.31</c:v>
                </c:pt>
                <c:pt idx="561">
                  <c:v>65.34</c:v>
                </c:pt>
                <c:pt idx="562">
                  <c:v>65.34</c:v>
                </c:pt>
                <c:pt idx="563">
                  <c:v>65.37</c:v>
                </c:pt>
                <c:pt idx="564">
                  <c:v>65.37</c:v>
                </c:pt>
                <c:pt idx="565">
                  <c:v>65.37</c:v>
                </c:pt>
                <c:pt idx="566">
                  <c:v>65.37</c:v>
                </c:pt>
                <c:pt idx="567">
                  <c:v>65.37</c:v>
                </c:pt>
                <c:pt idx="568">
                  <c:v>65.27</c:v>
                </c:pt>
                <c:pt idx="569">
                  <c:v>65.05</c:v>
                </c:pt>
                <c:pt idx="570">
                  <c:v>65.05</c:v>
                </c:pt>
                <c:pt idx="571">
                  <c:v>65.05</c:v>
                </c:pt>
                <c:pt idx="572">
                  <c:v>65.05</c:v>
                </c:pt>
                <c:pt idx="573">
                  <c:v>65.05</c:v>
                </c:pt>
                <c:pt idx="574">
                  <c:v>65.05</c:v>
                </c:pt>
                <c:pt idx="575">
                  <c:v>65.05</c:v>
                </c:pt>
                <c:pt idx="576">
                  <c:v>65.05</c:v>
                </c:pt>
                <c:pt idx="577">
                  <c:v>65.05</c:v>
                </c:pt>
                <c:pt idx="578">
                  <c:v>65.05</c:v>
                </c:pt>
                <c:pt idx="579">
                  <c:v>65.05</c:v>
                </c:pt>
                <c:pt idx="580">
                  <c:v>65.05</c:v>
                </c:pt>
                <c:pt idx="581">
                  <c:v>65.05</c:v>
                </c:pt>
                <c:pt idx="582">
                  <c:v>65.05</c:v>
                </c:pt>
                <c:pt idx="583">
                  <c:v>65.05</c:v>
                </c:pt>
                <c:pt idx="584">
                  <c:v>65.05</c:v>
                </c:pt>
                <c:pt idx="585">
                  <c:v>65.05</c:v>
                </c:pt>
                <c:pt idx="586">
                  <c:v>65.05</c:v>
                </c:pt>
                <c:pt idx="587">
                  <c:v>65.05</c:v>
                </c:pt>
                <c:pt idx="588">
                  <c:v>65.05</c:v>
                </c:pt>
                <c:pt idx="589">
                  <c:v>65.05</c:v>
                </c:pt>
                <c:pt idx="590">
                  <c:v>65.05</c:v>
                </c:pt>
                <c:pt idx="591">
                  <c:v>65.05</c:v>
                </c:pt>
                <c:pt idx="592">
                  <c:v>65.05</c:v>
                </c:pt>
                <c:pt idx="593">
                  <c:v>65.05</c:v>
                </c:pt>
                <c:pt idx="594">
                  <c:v>65.02</c:v>
                </c:pt>
                <c:pt idx="595">
                  <c:v>65.05</c:v>
                </c:pt>
                <c:pt idx="596">
                  <c:v>65.05</c:v>
                </c:pt>
                <c:pt idx="597">
                  <c:v>65.05</c:v>
                </c:pt>
                <c:pt idx="598">
                  <c:v>65.05</c:v>
                </c:pt>
                <c:pt idx="599">
                  <c:v>65.05</c:v>
                </c:pt>
                <c:pt idx="600">
                  <c:v>64.92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5D-4EAD-8E18-1D7D008DE58D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T1 pred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Sheet1!$A$5:$A$605</c:f>
              <c:numCache>
                <c:formatCode>General</c:formatCode>
                <c:ptCount val="6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</c:numCache>
            </c:numRef>
          </c:xVal>
          <c:yVal>
            <c:numRef>
              <c:f>Sheet1!$D$5:$D$605</c:f>
              <c:numCache>
                <c:formatCode>General</c:formatCode>
                <c:ptCount val="601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20.25</c:v>
                </c:pt>
                <c:pt idx="7">
                  <c:v>20.25</c:v>
                </c:pt>
                <c:pt idx="8">
                  <c:v>20.25</c:v>
                </c:pt>
                <c:pt idx="9">
                  <c:v>20.25</c:v>
                </c:pt>
                <c:pt idx="10">
                  <c:v>20.25</c:v>
                </c:pt>
                <c:pt idx="11">
                  <c:v>20.25</c:v>
                </c:pt>
                <c:pt idx="12">
                  <c:v>20.25</c:v>
                </c:pt>
                <c:pt idx="13">
                  <c:v>20.25</c:v>
                </c:pt>
                <c:pt idx="14">
                  <c:v>20.25</c:v>
                </c:pt>
                <c:pt idx="15">
                  <c:v>20.25</c:v>
                </c:pt>
                <c:pt idx="16">
                  <c:v>20.25</c:v>
                </c:pt>
                <c:pt idx="17">
                  <c:v>20.25</c:v>
                </c:pt>
                <c:pt idx="18">
                  <c:v>20.25</c:v>
                </c:pt>
                <c:pt idx="19">
                  <c:v>20.674475423235805</c:v>
                </c:pt>
                <c:pt idx="20">
                  <c:v>21.096345028988232</c:v>
                </c:pt>
                <c:pt idx="21">
                  <c:v>21.515624814142814</c:v>
                </c:pt>
                <c:pt idx="22">
                  <c:v>21.932330677381604</c:v>
                </c:pt>
                <c:pt idx="23">
                  <c:v>22.346478419786035</c:v>
                </c:pt>
                <c:pt idx="24">
                  <c:v>22.758083745436082</c:v>
                </c:pt>
                <c:pt idx="25">
                  <c:v>23.16716226200575</c:v>
                </c:pt>
                <c:pt idx="26">
                  <c:v>23.573729481354896</c:v>
                </c:pt>
                <c:pt idx="27">
                  <c:v>23.97780082011743</c:v>
                </c:pt>
                <c:pt idx="28">
                  <c:v>24.379391600285899</c:v>
                </c:pt>
                <c:pt idx="29">
                  <c:v>24.778517049792466</c:v>
                </c:pt>
                <c:pt idx="30">
                  <c:v>25.175192303086362</c:v>
                </c:pt>
                <c:pt idx="31">
                  <c:v>25.569432401707754</c:v>
                </c:pt>
                <c:pt idx="32">
                  <c:v>25.961252294858109</c:v>
                </c:pt>
                <c:pt idx="33">
                  <c:v>26.350666839967054</c:v>
                </c:pt>
                <c:pt idx="34">
                  <c:v>26.737690803255759</c:v>
                </c:pt>
                <c:pt idx="35">
                  <c:v>27.122338860296853</c:v>
                </c:pt>
                <c:pt idx="36">
                  <c:v>27.504625596570911</c:v>
                </c:pt>
                <c:pt idx="37">
                  <c:v>27.884565508019509</c:v>
                </c:pt>
                <c:pt idx="38">
                  <c:v>28.262173001594917</c:v>
                </c:pt>
                <c:pt idx="39">
                  <c:v>28.637462395806381</c:v>
                </c:pt>
                <c:pt idx="40">
                  <c:v>29.010447921263072</c:v>
                </c:pt>
                <c:pt idx="41">
                  <c:v>29.381143721213697</c:v>
                </c:pt>
                <c:pt idx="42">
                  <c:v>29.749563852082794</c:v>
                </c:pt>
                <c:pt idx="43">
                  <c:v>30.115722284003745</c:v>
                </c:pt>
                <c:pt idx="44">
                  <c:v>30.479632901348502</c:v>
                </c:pt>
                <c:pt idx="45">
                  <c:v>30.841309503254074</c:v>
                </c:pt>
                <c:pt idx="46">
                  <c:v>31.200765804145774</c:v>
                </c:pt>
                <c:pt idx="47">
                  <c:v>31.558015434257261</c:v>
                </c:pt>
                <c:pt idx="48">
                  <c:v>31.913071940147375</c:v>
                </c:pt>
                <c:pt idx="49">
                  <c:v>32.26594878521383</c:v>
                </c:pt>
                <c:pt idx="50">
                  <c:v>32.616659350203705</c:v>
                </c:pt>
                <c:pt idx="51">
                  <c:v>32.965216933720853</c:v>
                </c:pt>
                <c:pt idx="52">
                  <c:v>33.311634752730157</c:v>
                </c:pt>
                <c:pt idx="53">
                  <c:v>33.655925943058705</c:v>
                </c:pt>
                <c:pt idx="54">
                  <c:v>33.998103559893899</c:v>
                </c:pt>
                <c:pt idx="55">
                  <c:v>34.338180578278489</c:v>
                </c:pt>
                <c:pt idx="56">
                  <c:v>34.67616989360257</c:v>
                </c:pt>
                <c:pt idx="57">
                  <c:v>35.012084322092562</c:v>
                </c:pt>
                <c:pt idx="58">
                  <c:v>35.345936601297197</c:v>
                </c:pt>
                <c:pt idx="59">
                  <c:v>35.677739390570501</c:v>
                </c:pt>
                <c:pt idx="60">
                  <c:v>36.00750527155185</c:v>
                </c:pt>
                <c:pt idx="61">
                  <c:v>36.335246748643023</c:v>
                </c:pt>
                <c:pt idx="62">
                  <c:v>36.660976249482374</c:v>
                </c:pt>
                <c:pt idx="63">
                  <c:v>36.984706125416075</c:v>
                </c:pt>
                <c:pt idx="64">
                  <c:v>37.306448651966463</c:v>
                </c:pt>
                <c:pt idx="65">
                  <c:v>37.626216029297517</c:v>
                </c:pt>
                <c:pt idx="66">
                  <c:v>37.944020382677479</c:v>
                </c:pt>
                <c:pt idx="67">
                  <c:v>38.259873762938625</c:v>
                </c:pt>
                <c:pt idx="68">
                  <c:v>38.573788146934227</c:v>
                </c:pt>
                <c:pt idx="69">
                  <c:v>38.885775437992706</c:v>
                </c:pt>
                <c:pt idx="70">
                  <c:v>39.195847466368996</c:v>
                </c:pt>
                <c:pt idx="71">
                  <c:v>39.504015989693116</c:v>
                </c:pt>
                <c:pt idx="72">
                  <c:v>39.810292693416045</c:v>
                </c:pt>
                <c:pt idx="73">
                  <c:v>40.114689191252779</c:v>
                </c:pt>
                <c:pt idx="74">
                  <c:v>40.417217025622747</c:v>
                </c:pt>
                <c:pt idx="75">
                  <c:v>40.717887668087471</c:v>
                </c:pt>
                <c:pt idx="76">
                  <c:v>41.016712519785557</c:v>
                </c:pt>
                <c:pt idx="77">
                  <c:v>41.313702911865022</c:v>
                </c:pt>
                <c:pt idx="78">
                  <c:v>41.608870105912956</c:v>
                </c:pt>
                <c:pt idx="79">
                  <c:v>41.902225294382561</c:v>
                </c:pt>
                <c:pt idx="80">
                  <c:v>42.193779601017525</c:v>
                </c:pt>
                <c:pt idx="81">
                  <c:v>42.483544081273877</c:v>
                </c:pt>
                <c:pt idx="82">
                  <c:v>42.771529722739146</c:v>
                </c:pt>
                <c:pt idx="83">
                  <c:v>43.057747445549026</c:v>
                </c:pt>
                <c:pt idx="84">
                  <c:v>43.342208102801457</c:v>
                </c:pt>
                <c:pt idx="85">
                  <c:v>43.624922480968166</c:v>
                </c:pt>
                <c:pt idx="86">
                  <c:v>43.905901300303661</c:v>
                </c:pt>
                <c:pt idx="87">
                  <c:v>44.185155215251754</c:v>
                </c:pt>
                <c:pt idx="88">
                  <c:v>44.462694814849556</c:v>
                </c:pt>
                <c:pt idx="89">
                  <c:v>44.738530623129016</c:v>
                </c:pt>
                <c:pt idx="90">
                  <c:v>45.012673099515951</c:v>
                </c:pt>
                <c:pt idx="91">
                  <c:v>45.285132639226703</c:v>
                </c:pt>
                <c:pt idx="92">
                  <c:v>45.555919573662266</c:v>
                </c:pt>
                <c:pt idx="93">
                  <c:v>45.825044170800084</c:v>
                </c:pt>
                <c:pt idx="94">
                  <c:v>46.092516635583372</c:v>
                </c:pt>
                <c:pt idx="95">
                  <c:v>46.358347110308102</c:v>
                </c:pt>
                <c:pt idx="96">
                  <c:v>46.622545675007586</c:v>
                </c:pt>
                <c:pt idx="97">
                  <c:v>46.885122347834674</c:v>
                </c:pt>
                <c:pt idx="98">
                  <c:v>47.146087085441664</c:v>
                </c:pt>
                <c:pt idx="99">
                  <c:v>47.405449783357838</c:v>
                </c:pt>
                <c:pt idx="100">
                  <c:v>47.663220276364683</c:v>
                </c:pt>
                <c:pt idx="101">
                  <c:v>47.91940833886882</c:v>
                </c:pt>
                <c:pt idx="102">
                  <c:v>48.174023685272658</c:v>
                </c:pt>
                <c:pt idx="103">
                  <c:v>48.427075970342727</c:v>
                </c:pt>
                <c:pt idx="104">
                  <c:v>48.678574789575791</c:v>
                </c:pt>
                <c:pt idx="105">
                  <c:v>48.9285296795627</c:v>
                </c:pt>
                <c:pt idx="106">
                  <c:v>49.176950118350021</c:v>
                </c:pt>
                <c:pt idx="107">
                  <c:v>49.423845525799393</c:v>
                </c:pt>
                <c:pt idx="108">
                  <c:v>49.669225263944782</c:v>
                </c:pt>
                <c:pt idx="109">
                  <c:v>49.913098637347417</c:v>
                </c:pt>
                <c:pt idx="110">
                  <c:v>50.155474893448655</c:v>
                </c:pt>
                <c:pt idx="111">
                  <c:v>50.396363222920627</c:v>
                </c:pt>
                <c:pt idx="112">
                  <c:v>50.635772760014717</c:v>
                </c:pt>
                <c:pt idx="113">
                  <c:v>50.873712582907942</c:v>
                </c:pt>
                <c:pt idx="114">
                  <c:v>51.11019171404719</c:v>
                </c:pt>
                <c:pt idx="115">
                  <c:v>51.345219120491336</c:v>
                </c:pt>
                <c:pt idx="116">
                  <c:v>51.578803714251258</c:v>
                </c:pt>
                <c:pt idx="117">
                  <c:v>51.810954352627789</c:v>
                </c:pt>
                <c:pt idx="118">
                  <c:v>52.041679838547559</c:v>
                </c:pt>
                <c:pt idx="119">
                  <c:v>52.270988920896805</c:v>
                </c:pt>
                <c:pt idx="120">
                  <c:v>52.498890294853119</c:v>
                </c:pt>
                <c:pt idx="121">
                  <c:v>52.725392602215152</c:v>
                </c:pt>
                <c:pt idx="122">
                  <c:v>52.950504431730323</c:v>
                </c:pt>
                <c:pt idx="123">
                  <c:v>53.174234319420464</c:v>
                </c:pt>
                <c:pt idx="124">
                  <c:v>53.396590748905524</c:v>
                </c:pt>
                <c:pt idx="125">
                  <c:v>53.617582151725259</c:v>
                </c:pt>
                <c:pt idx="126">
                  <c:v>53.837216907658927</c:v>
                </c:pt>
                <c:pt idx="127">
                  <c:v>54.055503345043064</c:v>
                </c:pt>
                <c:pt idx="128">
                  <c:v>54.272449741087279</c:v>
                </c:pt>
                <c:pt idx="129">
                  <c:v>54.488064322188102</c:v>
                </c:pt>
                <c:pt idx="130">
                  <c:v>54.702355264240943</c:v>
                </c:pt>
                <c:pt idx="131">
                  <c:v>54.9153306929501</c:v>
                </c:pt>
                <c:pt idx="132">
                  <c:v>55.126998684136893</c:v>
                </c:pt>
                <c:pt idx="133">
                  <c:v>55.337367264045881</c:v>
                </c:pt>
                <c:pt idx="134">
                  <c:v>55.546444409649197</c:v>
                </c:pt>
                <c:pt idx="135">
                  <c:v>55.754238048949055</c:v>
                </c:pt>
                <c:pt idx="136">
                  <c:v>55.960756061278346</c:v>
                </c:pt>
                <c:pt idx="137">
                  <c:v>56.166006277599429</c:v>
                </c:pt>
                <c:pt idx="138">
                  <c:v>56.369996480801071</c:v>
                </c:pt>
                <c:pt idx="139">
                  <c:v>56.572734405993572</c:v>
                </c:pt>
                <c:pt idx="140">
                  <c:v>56.774227740802054</c:v>
                </c:pt>
                <c:pt idx="141">
                  <c:v>56.974484125657995</c:v>
                </c:pt>
                <c:pt idx="142">
                  <c:v>57.173511154088921</c:v>
                </c:pt>
                <c:pt idx="143">
                  <c:v>57.371316373006366</c:v>
                </c:pt>
                <c:pt idx="144">
                  <c:v>57.567907282992024</c:v>
                </c:pt>
                <c:pt idx="145">
                  <c:v>57.763291338582185</c:v>
                </c:pt>
                <c:pt idx="146">
                  <c:v>57.957475948550382</c:v>
                </c:pt>
                <c:pt idx="147">
                  <c:v>58.150468476188344</c:v>
                </c:pt>
                <c:pt idx="148">
                  <c:v>58.342276239585196</c:v>
                </c:pt>
                <c:pt idx="149">
                  <c:v>58.532906511904955</c:v>
                </c:pt>
                <c:pt idx="150">
                  <c:v>58.722366521662309</c:v>
                </c:pt>
                <c:pt idx="151">
                  <c:v>58.910663452996744</c:v>
                </c:pt>
                <c:pt idx="152">
                  <c:v>59.097804445944931</c:v>
                </c:pt>
                <c:pt idx="153">
                  <c:v>59.283796596711483</c:v>
                </c:pt>
                <c:pt idx="154">
                  <c:v>59.468646957938034</c:v>
                </c:pt>
                <c:pt idx="155">
                  <c:v>59.652362538970664</c:v>
                </c:pt>
                <c:pt idx="156">
                  <c:v>59.834950306125698</c:v>
                </c:pt>
                <c:pt idx="157">
                  <c:v>60.016417182953852</c:v>
                </c:pt>
                <c:pt idx="158">
                  <c:v>60.196770050502771</c:v>
                </c:pt>
                <c:pt idx="159">
                  <c:v>60.376015747577945</c:v>
                </c:pt>
                <c:pt idx="160">
                  <c:v>60.554161071002042</c:v>
                </c:pt>
                <c:pt idx="161">
                  <c:v>60.731212775872628</c:v>
                </c:pt>
                <c:pt idx="162">
                  <c:v>60.907177575818316</c:v>
                </c:pt>
                <c:pt idx="163">
                  <c:v>61.082062143253339</c:v>
                </c:pt>
                <c:pt idx="164">
                  <c:v>61.255873109630564</c:v>
                </c:pt>
                <c:pt idx="165">
                  <c:v>61.428617065692954</c:v>
                </c:pt>
                <c:pt idx="166">
                  <c:v>61.600300561723465</c:v>
                </c:pt>
                <c:pt idx="167">
                  <c:v>61.770930107793454</c:v>
                </c:pt>
                <c:pt idx="168">
                  <c:v>61.940512174009505</c:v>
                </c:pt>
                <c:pt idx="169">
                  <c:v>62.109053190758793</c:v>
                </c:pt>
                <c:pt idx="170">
                  <c:v>62.27655954895291</c:v>
                </c:pt>
                <c:pt idx="171">
                  <c:v>62.443037600270195</c:v>
                </c:pt>
                <c:pt idx="172">
                  <c:v>62.608493657396593</c:v>
                </c:pt>
                <c:pt idx="173">
                  <c:v>62.772933994265024</c:v>
                </c:pt>
                <c:pt idx="174">
                  <c:v>62.93636484629328</c:v>
                </c:pt>
                <c:pt idx="175">
                  <c:v>63.098792410620469</c:v>
                </c:pt>
                <c:pt idx="176">
                  <c:v>63.260222846341996</c:v>
                </c:pt>
                <c:pt idx="177">
                  <c:v>63.420662274743137</c:v>
                </c:pt>
                <c:pt idx="178">
                  <c:v>63.580116779531117</c:v>
                </c:pt>
                <c:pt idx="179">
                  <c:v>63.738592407065823</c:v>
                </c:pt>
                <c:pt idx="180">
                  <c:v>63.896095166589063</c:v>
                </c:pt>
                <c:pt idx="181">
                  <c:v>64.052631030452432</c:v>
                </c:pt>
                <c:pt idx="182">
                  <c:v>64.208205934343795</c:v>
                </c:pt>
                <c:pt idx="183">
                  <c:v>64.362825777512342</c:v>
                </c:pt>
                <c:pt idx="184">
                  <c:v>64.516496422992276</c:v>
                </c:pt>
                <c:pt idx="185">
                  <c:v>64.669223697825174</c:v>
                </c:pt>
                <c:pt idx="186">
                  <c:v>64.821013393280879</c:v>
                </c:pt>
                <c:pt idx="187">
                  <c:v>64.971871265077169</c:v>
                </c:pt>
                <c:pt idx="188">
                  <c:v>65.121803033597956</c:v>
                </c:pt>
                <c:pt idx="189">
                  <c:v>65.270814384110196</c:v>
                </c:pt>
                <c:pt idx="190">
                  <c:v>65.418910966979524</c:v>
                </c:pt>
                <c:pt idx="191">
                  <c:v>65.566098397884474</c:v>
                </c:pt>
                <c:pt idx="192">
                  <c:v>65.712382258029407</c:v>
                </c:pt>
                <c:pt idx="193">
                  <c:v>65.857768094356146</c:v>
                </c:pt>
                <c:pt idx="194">
                  <c:v>66.002261419754348</c:v>
                </c:pt>
                <c:pt idx="195">
                  <c:v>66.145867713270491</c:v>
                </c:pt>
                <c:pt idx="196">
                  <c:v>66.288592420315709</c:v>
                </c:pt>
                <c:pt idx="197">
                  <c:v>66.430440952872203</c:v>
                </c:pt>
                <c:pt idx="198">
                  <c:v>66.571418689698504</c:v>
                </c:pt>
                <c:pt idx="199">
                  <c:v>66.711530976533396</c:v>
                </c:pt>
                <c:pt idx="200">
                  <c:v>66.850783126298666</c:v>
                </c:pt>
                <c:pt idx="201">
                  <c:v>66.989180419300538</c:v>
                </c:pt>
                <c:pt idx="202">
                  <c:v>67.126728103429855</c:v>
                </c:pt>
                <c:pt idx="203">
                  <c:v>67.263431394361163</c:v>
                </c:pt>
                <c:pt idx="204">
                  <c:v>67.399295475750421</c:v>
                </c:pt>
                <c:pt idx="205">
                  <c:v>67.534325499431588</c:v>
                </c:pt>
                <c:pt idx="206">
                  <c:v>67.668526585611957</c:v>
                </c:pt>
                <c:pt idx="207">
                  <c:v>67.801903823066311</c:v>
                </c:pt>
                <c:pt idx="208">
                  <c:v>67.934462269329899</c:v>
                </c:pt>
                <c:pt idx="209">
                  <c:v>67.747850383463344</c:v>
                </c:pt>
                <c:pt idx="210">
                  <c:v>67.562384091636346</c:v>
                </c:pt>
                <c:pt idx="211">
                  <c:v>67.37805636114733</c:v>
                </c:pt>
                <c:pt idx="212">
                  <c:v>67.194860202467851</c:v>
                </c:pt>
                <c:pt idx="213">
                  <c:v>67.012788668977606</c:v>
                </c:pt>
                <c:pt idx="214">
                  <c:v>66.831834856700937</c:v>
                </c:pt>
                <c:pt idx="215">
                  <c:v>66.651991904045104</c:v>
                </c:pt>
                <c:pt idx="216">
                  <c:v>66.473252991540107</c:v>
                </c:pt>
                <c:pt idx="217">
                  <c:v>66.295611341580056</c:v>
                </c:pt>
                <c:pt idx="218">
                  <c:v>66.119060218166183</c:v>
                </c:pt>
                <c:pt idx="219">
                  <c:v>65.943592926651448</c:v>
                </c:pt>
                <c:pt idx="220">
                  <c:v>65.769202813486658</c:v>
                </c:pt>
                <c:pt idx="221">
                  <c:v>65.595883265968155</c:v>
                </c:pt>
                <c:pt idx="222">
                  <c:v>65.423627711987109</c:v>
                </c:pt>
                <c:pt idx="223">
                  <c:v>65.252429619780301</c:v>
                </c:pt>
                <c:pt idx="224">
                  <c:v>65.082282497682414</c:v>
                </c:pt>
                <c:pt idx="225">
                  <c:v>64.913179893879914</c:v>
                </c:pt>
                <c:pt idx="226">
                  <c:v>64.745115396166369</c:v>
                </c:pt>
                <c:pt idx="227">
                  <c:v>64.578082631699317</c:v>
                </c:pt>
                <c:pt idx="228">
                  <c:v>64.412075266758649</c:v>
                </c:pt>
                <c:pt idx="229">
                  <c:v>64.247087006506376</c:v>
                </c:pt>
                <c:pt idx="230">
                  <c:v>64.083111594748004</c:v>
                </c:pt>
                <c:pt idx="231">
                  <c:v>63.920142813695236</c:v>
                </c:pt>
                <c:pt idx="232">
                  <c:v>63.758174483730244</c:v>
                </c:pt>
                <c:pt idx="233">
                  <c:v>63.59720046317134</c:v>
                </c:pt>
                <c:pt idx="234">
                  <c:v>63.437214648040076</c:v>
                </c:pt>
                <c:pt idx="235">
                  <c:v>63.2782109718298</c:v>
                </c:pt>
                <c:pt idx="236">
                  <c:v>63.120183405275604</c:v>
                </c:pt>
                <c:pt idx="237">
                  <c:v>62.963125956125715</c:v>
                </c:pt>
                <c:pt idx="238">
                  <c:v>62.807032668914275</c:v>
                </c:pt>
                <c:pt idx="239">
                  <c:v>62.651897624735497</c:v>
                </c:pt>
                <c:pt idx="240">
                  <c:v>62.497714941019254</c:v>
                </c:pt>
                <c:pt idx="241">
                  <c:v>62.344478771307983</c:v>
                </c:pt>
                <c:pt idx="242">
                  <c:v>62.19218330503503</c:v>
                </c:pt>
                <c:pt idx="243">
                  <c:v>62.040822767304299</c:v>
                </c:pt>
                <c:pt idx="244">
                  <c:v>61.890391418671264</c:v>
                </c:pt>
                <c:pt idx="245">
                  <c:v>61.740883554925361</c:v>
                </c:pt>
                <c:pt idx="246">
                  <c:v>61.592293506873666</c:v>
                </c:pt>
                <c:pt idx="247">
                  <c:v>61.444615640125939</c:v>
                </c:pt>
                <c:pt idx="248">
                  <c:v>61.297844354880965</c:v>
                </c:pt>
                <c:pt idx="249">
                  <c:v>61.151974085714222</c:v>
                </c:pt>
                <c:pt idx="250">
                  <c:v>61.006999301366839</c:v>
                </c:pt>
                <c:pt idx="251">
                  <c:v>60.862914504535858</c:v>
                </c:pt>
                <c:pt idx="252">
                  <c:v>60.71971423166579</c:v>
                </c:pt>
                <c:pt idx="253">
                  <c:v>60.577393052741435</c:v>
                </c:pt>
                <c:pt idx="254">
                  <c:v>60.435945571081973</c:v>
                </c:pt>
                <c:pt idx="255">
                  <c:v>60.295366423136343</c:v>
                </c:pt>
                <c:pt idx="256">
                  <c:v>60.15565027827985</c:v>
                </c:pt>
                <c:pt idx="257">
                  <c:v>60.016791838612036</c:v>
                </c:pt>
                <c:pt idx="258">
                  <c:v>59.878785838755796</c:v>
                </c:pt>
                <c:pt idx="259">
                  <c:v>59.741627045657715</c:v>
                </c:pt>
                <c:pt idx="260">
                  <c:v>59.605310258389622</c:v>
                </c:pt>
                <c:pt idx="261">
                  <c:v>59.469830307951405</c:v>
                </c:pt>
                <c:pt idx="262">
                  <c:v>59.335182057074988</c:v>
                </c:pt>
                <c:pt idx="263">
                  <c:v>59.201360400029529</c:v>
                </c:pt>
                <c:pt idx="264">
                  <c:v>59.068360262427824</c:v>
                </c:pt>
                <c:pt idx="265">
                  <c:v>58.936176601033885</c:v>
                </c:pt>
                <c:pt idx="266">
                  <c:v>58.804804403571715</c:v>
                </c:pt>
                <c:pt idx="267">
                  <c:v>58.674238688535233</c:v>
                </c:pt>
                <c:pt idx="268">
                  <c:v>58.544474504999393</c:v>
                </c:pt>
                <c:pt idx="269">
                  <c:v>58.415506932432443</c:v>
                </c:pt>
                <c:pt idx="270">
                  <c:v>58.287331080509347</c:v>
                </c:pt>
                <c:pt idx="271">
                  <c:v>58.159942088926336</c:v>
                </c:pt>
                <c:pt idx="272">
                  <c:v>58.033335127216638</c:v>
                </c:pt>
                <c:pt idx="273">
                  <c:v>57.907505394567288</c:v>
                </c:pt>
                <c:pt idx="274">
                  <c:v>57.782448119637081</c:v>
                </c:pt>
                <c:pt idx="275">
                  <c:v>57.658158560375668</c:v>
                </c:pt>
                <c:pt idx="276">
                  <c:v>57.534632003843733</c:v>
                </c:pt>
                <c:pt idx="277">
                  <c:v>57.41186376603428</c:v>
                </c:pt>
                <c:pt idx="278">
                  <c:v>57.289849191695019</c:v>
                </c:pt>
                <c:pt idx="279">
                  <c:v>57.168583654151846</c:v>
                </c:pt>
                <c:pt idx="280">
                  <c:v>57.048062555133413</c:v>
                </c:pt>
                <c:pt idx="281">
                  <c:v>56.928281324596746</c:v>
                </c:pt>
                <c:pt idx="282">
                  <c:v>56.809235420553975</c:v>
                </c:pt>
                <c:pt idx="283">
                  <c:v>56.690920328900091</c:v>
                </c:pt>
                <c:pt idx="284">
                  <c:v>56.573331563241787</c:v>
                </c:pt>
                <c:pt idx="285">
                  <c:v>56.456464664727321</c:v>
                </c:pt>
                <c:pt idx="286">
                  <c:v>56.340315201877459</c:v>
                </c:pt>
                <c:pt idx="287">
                  <c:v>56.224878770417426</c:v>
                </c:pt>
                <c:pt idx="288">
                  <c:v>56.110150993109912</c:v>
                </c:pt>
                <c:pt idx="289">
                  <c:v>56.261424659111448</c:v>
                </c:pt>
                <c:pt idx="290">
                  <c:v>56.41176966931323</c:v>
                </c:pt>
                <c:pt idx="291">
                  <c:v>56.561191724651955</c:v>
                </c:pt>
                <c:pt idx="292">
                  <c:v>56.709696491066779</c:v>
                </c:pt>
                <c:pt idx="293">
                  <c:v>56.857289599714143</c:v>
                </c:pt>
                <c:pt idx="294">
                  <c:v>57.003976647181318</c:v>
                </c:pt>
                <c:pt idx="295">
                  <c:v>57.149763195698611</c:v>
                </c:pt>
                <c:pt idx="296">
                  <c:v>57.294654773350281</c:v>
                </c:pt>
                <c:pt idx="297">
                  <c:v>57.43865687428417</c:v>
                </c:pt>
                <c:pt idx="298">
                  <c:v>57.581774958920022</c:v>
                </c:pt>
                <c:pt idx="299">
                  <c:v>57.724014454156546</c:v>
                </c:pt>
                <c:pt idx="300">
                  <c:v>57.865380753577185</c:v>
                </c:pt>
                <c:pt idx="301">
                  <c:v>58.005879217654659</c:v>
                </c:pt>
                <c:pt idx="302">
                  <c:v>58.145515173954202</c:v>
                </c:pt>
                <c:pt idx="303">
                  <c:v>58.284293917335596</c:v>
                </c:pt>
                <c:pt idx="304">
                  <c:v>58.422220710153944</c:v>
                </c:pt>
                <c:pt idx="305">
                  <c:v>58.559300782459218</c:v>
                </c:pt>
                <c:pt idx="306">
                  <c:v>58.695539332194556</c:v>
                </c:pt>
                <c:pt idx="307">
                  <c:v>58.830941525393385</c:v>
                </c:pt>
                <c:pt idx="308">
                  <c:v>58.965512496375304</c:v>
                </c:pt>
                <c:pt idx="309">
                  <c:v>59.099257347940778</c:v>
                </c:pt>
                <c:pt idx="310">
                  <c:v>59.232181151564617</c:v>
                </c:pt>
                <c:pt idx="311">
                  <c:v>59.3642889475883</c:v>
                </c:pt>
                <c:pt idx="312">
                  <c:v>59.495585745411091</c:v>
                </c:pt>
                <c:pt idx="313">
                  <c:v>59.626076523679977</c:v>
                </c:pt>
                <c:pt idx="314">
                  <c:v>59.755766230478486</c:v>
                </c:pt>
                <c:pt idx="315">
                  <c:v>59.884659783514273</c:v>
                </c:pt>
                <c:pt idx="316">
                  <c:v>60.012762070305641</c:v>
                </c:pt>
                <c:pt idx="317">
                  <c:v>60.140077948366823</c:v>
                </c:pt>
                <c:pt idx="318">
                  <c:v>60.266612245392203</c:v>
                </c:pt>
                <c:pt idx="319">
                  <c:v>60.392369759439383</c:v>
                </c:pt>
                <c:pt idx="320">
                  <c:v>60.517355259111092</c:v>
                </c:pt>
                <c:pt idx="321">
                  <c:v>60.641573483736039</c:v>
                </c:pt>
                <c:pt idx="322">
                  <c:v>60.765029143548603</c:v>
                </c:pt>
                <c:pt idx="323">
                  <c:v>60.887726919867447</c:v>
                </c:pt>
                <c:pt idx="324">
                  <c:v>61.009671465273023</c:v>
                </c:pt>
                <c:pt idx="325">
                  <c:v>61.130867403784002</c:v>
                </c:pt>
                <c:pt idx="326">
                  <c:v>61.251319331032612</c:v>
                </c:pt>
                <c:pt idx="327">
                  <c:v>61.371031814438894</c:v>
                </c:pt>
                <c:pt idx="328">
                  <c:v>61.4900093933839</c:v>
                </c:pt>
                <c:pt idx="329">
                  <c:v>61.608256579381816</c:v>
                </c:pt>
                <c:pt idx="330">
                  <c:v>61.725777856251035</c:v>
                </c:pt>
                <c:pt idx="331">
                  <c:v>61.842577680284187</c:v>
                </c:pt>
                <c:pt idx="332">
                  <c:v>61.958660480417109</c:v>
                </c:pt>
                <c:pt idx="333">
                  <c:v>62.074030658396786</c:v>
                </c:pt>
                <c:pt idx="334">
                  <c:v>62.188692588948264</c:v>
                </c:pt>
                <c:pt idx="335">
                  <c:v>62.302650619940543</c:v>
                </c:pt>
                <c:pt idx="336">
                  <c:v>62.415909072551422</c:v>
                </c:pt>
                <c:pt idx="337">
                  <c:v>62.528472241431373</c:v>
                </c:pt>
                <c:pt idx="338">
                  <c:v>62.640344394866389</c:v>
                </c:pt>
                <c:pt idx="339">
                  <c:v>62.751529774939826</c:v>
                </c:pt>
                <c:pt idx="340">
                  <c:v>62.862032597693258</c:v>
                </c:pt>
                <c:pt idx="341">
                  <c:v>62.97185705328635</c:v>
                </c:pt>
                <c:pt idx="342">
                  <c:v>63.081007306155747</c:v>
                </c:pt>
                <c:pt idx="343">
                  <c:v>63.189487495172983</c:v>
                </c:pt>
                <c:pt idx="344">
                  <c:v>63.297301733801419</c:v>
                </c:pt>
                <c:pt idx="345">
                  <c:v>63.404454110252217</c:v>
                </c:pt>
                <c:pt idx="346">
                  <c:v>63.510948687639385</c:v>
                </c:pt>
                <c:pt idx="347">
                  <c:v>63.616789504133813</c:v>
                </c:pt>
                <c:pt idx="348">
                  <c:v>63.721980573116419</c:v>
                </c:pt>
                <c:pt idx="349">
                  <c:v>63.826525883330326</c:v>
                </c:pt>
                <c:pt idx="350">
                  <c:v>63.930429399032121</c:v>
                </c:pt>
                <c:pt idx="351">
                  <c:v>64.033695060142151</c:v>
                </c:pt>
                <c:pt idx="352">
                  <c:v>64.136326782393951</c:v>
                </c:pt>
                <c:pt idx="353">
                  <c:v>64.238328457482709</c:v>
                </c:pt>
                <c:pt idx="354">
                  <c:v>64.339703953212819</c:v>
                </c:pt>
                <c:pt idx="355">
                  <c:v>64.440457113644584</c:v>
                </c:pt>
                <c:pt idx="356">
                  <c:v>64.540591759239959</c:v>
                </c:pt>
                <c:pt idx="357">
                  <c:v>64.640111687007391</c:v>
                </c:pt>
                <c:pt idx="358">
                  <c:v>64.739020670645857</c:v>
                </c:pt>
                <c:pt idx="359">
                  <c:v>64.837322460687886</c:v>
                </c:pt>
                <c:pt idx="360">
                  <c:v>64.935020784641864</c:v>
                </c:pt>
                <c:pt idx="361">
                  <c:v>65.032119347133289</c:v>
                </c:pt>
                <c:pt idx="362">
                  <c:v>65.128621830045304</c:v>
                </c:pt>
                <c:pt idx="363">
                  <c:v>65.224531892658291</c:v>
                </c:pt>
                <c:pt idx="364">
                  <c:v>65.319853171788651</c:v>
                </c:pt>
                <c:pt idx="365">
                  <c:v>65.414589281926652</c:v>
                </c:pt>
                <c:pt idx="366">
                  <c:v>65.508743815373535</c:v>
                </c:pt>
                <c:pt idx="367">
                  <c:v>65.602320342377723</c:v>
                </c:pt>
                <c:pt idx="368">
                  <c:v>65.695322411270197</c:v>
                </c:pt>
                <c:pt idx="369">
                  <c:v>65.787753548599042</c:v>
                </c:pt>
                <c:pt idx="370">
                  <c:v>65.879617259263171</c:v>
                </c:pt>
                <c:pt idx="371">
                  <c:v>65.970917026645225</c:v>
                </c:pt>
                <c:pt idx="372">
                  <c:v>66.061656312743679</c:v>
                </c:pt>
                <c:pt idx="373">
                  <c:v>66.151838558304092</c:v>
                </c:pt>
                <c:pt idx="374">
                  <c:v>66.241467182949606</c:v>
                </c:pt>
                <c:pt idx="375">
                  <c:v>66.330545585310546</c:v>
                </c:pt>
                <c:pt idx="376">
                  <c:v>66.419077143153402</c:v>
                </c:pt>
                <c:pt idx="377">
                  <c:v>66.50706521350881</c:v>
                </c:pt>
                <c:pt idx="378">
                  <c:v>66.594513132798895</c:v>
                </c:pt>
                <c:pt idx="379">
                  <c:v>66.681424216963791</c:v>
                </c:pt>
                <c:pt idx="380">
                  <c:v>66.767801761587364</c:v>
                </c:pt>
                <c:pt idx="381">
                  <c:v>66.85364904202217</c:v>
                </c:pt>
                <c:pt idx="382">
                  <c:v>66.938969313513681</c:v>
                </c:pt>
                <c:pt idx="383">
                  <c:v>67.023765811323685</c:v>
                </c:pt>
                <c:pt idx="384">
                  <c:v>67.108041750852976</c:v>
                </c:pt>
                <c:pt idx="385">
                  <c:v>67.191800327763303</c:v>
                </c:pt>
                <c:pt idx="386">
                  <c:v>67.275044718098513</c:v>
                </c:pt>
                <c:pt idx="387">
                  <c:v>67.357778078405005</c:v>
                </c:pt>
                <c:pt idx="388">
                  <c:v>67.440003545851397</c:v>
                </c:pt>
                <c:pt idx="389">
                  <c:v>67.521724238347531</c:v>
                </c:pt>
                <c:pt idx="390">
                  <c:v>67.602943254662648</c:v>
                </c:pt>
                <c:pt idx="391">
                  <c:v>67.683663674542942</c:v>
                </c:pt>
                <c:pt idx="392">
                  <c:v>67.763888558828313</c:v>
                </c:pt>
                <c:pt idx="393">
                  <c:v>67.84362094956839</c:v>
                </c:pt>
                <c:pt idx="394">
                  <c:v>67.922863870137974</c:v>
                </c:pt>
                <c:pt idx="395">
                  <c:v>68.00162032535161</c:v>
                </c:pt>
                <c:pt idx="396">
                  <c:v>68.07989330157757</c:v>
                </c:pt>
                <c:pt idx="397">
                  <c:v>68.157685766851046</c:v>
                </c:pt>
                <c:pt idx="398">
                  <c:v>68.235000670986722</c:v>
                </c:pt>
                <c:pt idx="399">
                  <c:v>68.311840945690648</c:v>
                </c:pt>
                <c:pt idx="400">
                  <c:v>68.38820950467138</c:v>
                </c:pt>
                <c:pt idx="401">
                  <c:v>68.464109243750471</c:v>
                </c:pt>
                <c:pt idx="402">
                  <c:v>68.539543040972262</c:v>
                </c:pt>
                <c:pt idx="403">
                  <c:v>68.614513756713066</c:v>
                </c:pt>
                <c:pt idx="404">
                  <c:v>68.689024233789567</c:v>
                </c:pt>
                <c:pt idx="405">
                  <c:v>68.763077297566667</c:v>
                </c:pt>
                <c:pt idx="406">
                  <c:v>68.836675756064579</c:v>
                </c:pt>
                <c:pt idx="407">
                  <c:v>68.909822400065337</c:v>
                </c:pt>
                <c:pt idx="408">
                  <c:v>68.98252000321861</c:v>
                </c:pt>
                <c:pt idx="409">
                  <c:v>68.948652466337904</c:v>
                </c:pt>
                <c:pt idx="410">
                  <c:v>68.91499283930284</c:v>
                </c:pt>
                <c:pt idx="411">
                  <c:v>68.881539845773062</c:v>
                </c:pt>
                <c:pt idx="412">
                  <c:v>68.848292217243568</c:v>
                </c:pt>
                <c:pt idx="413">
                  <c:v>68.81524869299659</c:v>
                </c:pt>
                <c:pt idx="414">
                  <c:v>68.782408020053794</c:v>
                </c:pt>
                <c:pt idx="415">
                  <c:v>68.749768953128751</c:v>
                </c:pt>
                <c:pt idx="416">
                  <c:v>68.717330254579792</c:v>
                </c:pt>
                <c:pt idx="417">
                  <c:v>68.68509069436297</c:v>
                </c:pt>
                <c:pt idx="418">
                  <c:v>68.653049049985484</c:v>
                </c:pt>
                <c:pt idx="419">
                  <c:v>68.621204106459317</c:v>
                </c:pt>
                <c:pt idx="420">
                  <c:v>68.58955465625516</c:v>
                </c:pt>
                <c:pt idx="421">
                  <c:v>68.558099499256599</c:v>
                </c:pt>
                <c:pt idx="422">
                  <c:v>68.526837442714651</c:v>
                </c:pt>
                <c:pt idx="423">
                  <c:v>68.49576730120252</c:v>
                </c:pt>
                <c:pt idx="424">
                  <c:v>68.464887896570616</c:v>
                </c:pt>
                <c:pt idx="425">
                  <c:v>68.434198057901938</c:v>
                </c:pt>
                <c:pt idx="426">
                  <c:v>68.403696621467603</c:v>
                </c:pt>
                <c:pt idx="427">
                  <c:v>68.373382430682796</c:v>
                </c:pt>
                <c:pt idx="428">
                  <c:v>68.343254336062842</c:v>
                </c:pt>
                <c:pt idx="429">
                  <c:v>68.313311195179665</c:v>
                </c:pt>
                <c:pt idx="430">
                  <c:v>68.283551872618474</c:v>
                </c:pt>
                <c:pt idx="431">
                  <c:v>68.253975239934675</c:v>
                </c:pt>
                <c:pt idx="432">
                  <c:v>68.224580175611081</c:v>
                </c:pt>
                <c:pt idx="433">
                  <c:v>68.195365565015422</c:v>
                </c:pt>
                <c:pt idx="434">
                  <c:v>68.166330300358055</c:v>
                </c:pt>
                <c:pt idx="435">
                  <c:v>68.137473280649942</c:v>
                </c:pt>
                <c:pt idx="436">
                  <c:v>68.108793411660955</c:v>
                </c:pt>
                <c:pt idx="437">
                  <c:v>68.080289605878306</c:v>
                </c:pt>
                <c:pt idx="438">
                  <c:v>68.0519607824654</c:v>
                </c:pt>
                <c:pt idx="439">
                  <c:v>68.023805867220773</c:v>
                </c:pt>
                <c:pt idx="440">
                  <c:v>67.995823792537379</c:v>
                </c:pt>
                <c:pt idx="441">
                  <c:v>67.968013497362165</c:v>
                </c:pt>
                <c:pt idx="442">
                  <c:v>67.940373927155747</c:v>
                </c:pt>
                <c:pt idx="443">
                  <c:v>67.91290403385247</c:v>
                </c:pt>
                <c:pt idx="444">
                  <c:v>67.885602775820672</c:v>
                </c:pt>
                <c:pt idx="445">
                  <c:v>67.858469117823176</c:v>
                </c:pt>
                <c:pt idx="446">
                  <c:v>67.831502030978044</c:v>
                </c:pt>
                <c:pt idx="447">
                  <c:v>67.804700492719547</c:v>
                </c:pt>
                <c:pt idx="448">
                  <c:v>67.778063486759407</c:v>
                </c:pt>
                <c:pt idx="449">
                  <c:v>67.751590003048221</c:v>
                </c:pt>
                <c:pt idx="450">
                  <c:v>67.725279037737209</c:v>
                </c:pt>
                <c:pt idx="451">
                  <c:v>67.699129593140142</c:v>
                </c:pt>
                <c:pt idx="452">
                  <c:v>67.6731406776955</c:v>
                </c:pt>
                <c:pt idx="453">
                  <c:v>67.647311305928838</c:v>
                </c:pt>
                <c:pt idx="454">
                  <c:v>67.621640498415488</c:v>
                </c:pt>
                <c:pt idx="455">
                  <c:v>67.596127281743378</c:v>
                </c:pt>
                <c:pt idx="456">
                  <c:v>67.570770688476102</c:v>
                </c:pt>
                <c:pt idx="457">
                  <c:v>67.545569757116311</c:v>
                </c:pt>
                <c:pt idx="458">
                  <c:v>67.520523532069149</c:v>
                </c:pt>
                <c:pt idx="459">
                  <c:v>67.495631063606112</c:v>
                </c:pt>
                <c:pt idx="460">
                  <c:v>67.470891407828987</c:v>
                </c:pt>
                <c:pt idx="461">
                  <c:v>67.446303626634048</c:v>
                </c:pt>
                <c:pt idx="462">
                  <c:v>67.421866787676535</c:v>
                </c:pt>
                <c:pt idx="463">
                  <c:v>67.39757996433525</c:v>
                </c:pt>
                <c:pt idx="464">
                  <c:v>67.373442235677459</c:v>
                </c:pt>
                <c:pt idx="465">
                  <c:v>67.349452686423945</c:v>
                </c:pt>
                <c:pt idx="466">
                  <c:v>67.325610406914322</c:v>
                </c:pt>
                <c:pt idx="467">
                  <c:v>67.301914493072502</c:v>
                </c:pt>
                <c:pt idx="468">
                  <c:v>67.278364046372474</c:v>
                </c:pt>
                <c:pt idx="469">
                  <c:v>67.25495817380417</c:v>
                </c:pt>
                <c:pt idx="470">
                  <c:v>67.231695987839629</c:v>
                </c:pt>
                <c:pt idx="471">
                  <c:v>67.20857660639939</c:v>
                </c:pt>
                <c:pt idx="472">
                  <c:v>67.185599152818952</c:v>
                </c:pt>
                <c:pt idx="473">
                  <c:v>67.162762755815606</c:v>
                </c:pt>
                <c:pt idx="474">
                  <c:v>67.140066549455383</c:v>
                </c:pt>
                <c:pt idx="475">
                  <c:v>67.117509673120168</c:v>
                </c:pt>
                <c:pt idx="476">
                  <c:v>67.095091271475155</c:v>
                </c:pt>
                <c:pt idx="477">
                  <c:v>67.072810494436311</c:v>
                </c:pt>
                <c:pt idx="478">
                  <c:v>67.050666497138238</c:v>
                </c:pt>
                <c:pt idx="479">
                  <c:v>67.028658439902074</c:v>
                </c:pt>
                <c:pt idx="480">
                  <c:v>67.006785488203661</c:v>
                </c:pt>
                <c:pt idx="481">
                  <c:v>66.985046812641926</c:v>
                </c:pt>
                <c:pt idx="482">
                  <c:v>66.963441588907415</c:v>
                </c:pt>
                <c:pt idx="483">
                  <c:v>66.941968997751047</c:v>
                </c:pt>
                <c:pt idx="484">
                  <c:v>66.92062822495302</c:v>
                </c:pt>
                <c:pt idx="485">
                  <c:v>66.899418461291972</c:v>
                </c:pt>
                <c:pt idx="486">
                  <c:v>66.878338902514272</c:v>
                </c:pt>
                <c:pt idx="487">
                  <c:v>66.857388749303539</c:v>
                </c:pt>
                <c:pt idx="488">
                  <c:v>66.836567207250312</c:v>
                </c:pt>
                <c:pt idx="489">
                  <c:v>66.815873486821943</c:v>
                </c:pt>
                <c:pt idx="490">
                  <c:v>66.795306803332664</c:v>
                </c:pt>
                <c:pt idx="491">
                  <c:v>66.774866376913835</c:v>
                </c:pt>
                <c:pt idx="492">
                  <c:v>66.754551432484334</c:v>
                </c:pt>
                <c:pt idx="493">
                  <c:v>66.734361199721207</c:v>
                </c:pt>
                <c:pt idx="494">
                  <c:v>66.714294913030457</c:v>
                </c:pt>
                <c:pt idx="495">
                  <c:v>66.694351811517976</c:v>
                </c:pt>
                <c:pt idx="496">
                  <c:v>66.674531138960745</c:v>
                </c:pt>
                <c:pt idx="497">
                  <c:v>66.654832143778123</c:v>
                </c:pt>
                <c:pt idx="498">
                  <c:v>66.635254079003346</c:v>
                </c:pt>
                <c:pt idx="499">
                  <c:v>66.615796202255211</c:v>
                </c:pt>
                <c:pt idx="500">
                  <c:v>66.596457775709951</c:v>
                </c:pt>
                <c:pt idx="501">
                  <c:v>66.577238066073221</c:v>
                </c:pt>
                <c:pt idx="502">
                  <c:v>66.55813634455231</c:v>
                </c:pt>
                <c:pt idx="503">
                  <c:v>66.539151886828478</c:v>
                </c:pt>
                <c:pt idx="504">
                  <c:v>66.520283973029564</c:v>
                </c:pt>
                <c:pt idx="505">
                  <c:v>66.501531887702583</c:v>
                </c:pt>
                <c:pt idx="506">
                  <c:v>66.482894919786702</c:v>
                </c:pt>
                <c:pt idx="507">
                  <c:v>66.464372362586204</c:v>
                </c:pt>
                <c:pt idx="508">
                  <c:v>66.445963513743692</c:v>
                </c:pt>
                <c:pt idx="509">
                  <c:v>66.427667675213542</c:v>
                </c:pt>
                <c:pt idx="510">
                  <c:v>66.409484153235312</c:v>
                </c:pt>
                <c:pt idx="511">
                  <c:v>66.391412258307525</c:v>
                </c:pt>
                <c:pt idx="512">
                  <c:v>66.373451305161481</c:v>
                </c:pt>
                <c:pt idx="513">
                  <c:v>66.355600612735287</c:v>
                </c:pt>
                <c:pt idx="514">
                  <c:v>66.337859504148042</c:v>
                </c:pt>
                <c:pt idx="515">
                  <c:v>66.320227306674127</c:v>
                </c:pt>
                <c:pt idx="516">
                  <c:v>66.302703351717767</c:v>
                </c:pt>
                <c:pt idx="517">
                  <c:v>66.28528697478761</c:v>
                </c:pt>
                <c:pt idx="518">
                  <c:v>66.267977515471557</c:v>
                </c:pt>
                <c:pt idx="519">
                  <c:v>66.250774317411754</c:v>
                </c:pt>
                <c:pt idx="520">
                  <c:v>66.233676728279619</c:v>
                </c:pt>
                <c:pt idx="521">
                  <c:v>66.216684099751205</c:v>
                </c:pt>
                <c:pt idx="522">
                  <c:v>66.199795787482543</c:v>
                </c:pt>
                <c:pt idx="523">
                  <c:v>66.183011151085225</c:v>
                </c:pt>
                <c:pt idx="524">
                  <c:v>66.166329554102163</c:v>
                </c:pt>
                <c:pt idx="525">
                  <c:v>66.149750363983415</c:v>
                </c:pt>
                <c:pt idx="526">
                  <c:v>66.133272952062185</c:v>
                </c:pt>
                <c:pt idx="527">
                  <c:v>66.116896693531032</c:v>
                </c:pt>
                <c:pt idx="528">
                  <c:v>66.100620967418166</c:v>
                </c:pt>
                <c:pt idx="529">
                  <c:v>66.084445156563845</c:v>
                </c:pt>
                <c:pt idx="530">
                  <c:v>66.068368647597026</c:v>
                </c:pt>
                <c:pt idx="531">
                  <c:v>66.052390830912131</c:v>
                </c:pt>
                <c:pt idx="532">
                  <c:v>66.036511100645868</c:v>
                </c:pt>
                <c:pt idx="533">
                  <c:v>66.020728854654294</c:v>
                </c:pt>
                <c:pt idx="534">
                  <c:v>66.005043494489996</c:v>
                </c:pt>
                <c:pt idx="535">
                  <c:v>65.989454425379336</c:v>
                </c:pt>
                <c:pt idx="536">
                  <c:v>65.973961056199954</c:v>
                </c:pt>
                <c:pt idx="537">
                  <c:v>65.958562799458377</c:v>
                </c:pt>
                <c:pt idx="538">
                  <c:v>65.943259071267647</c:v>
                </c:pt>
                <c:pt idx="539">
                  <c:v>65.928049291325266</c:v>
                </c:pt>
                <c:pt idx="540">
                  <c:v>65.912932882891155</c:v>
                </c:pt>
                <c:pt idx="541">
                  <c:v>65.897909272765787</c:v>
                </c:pt>
                <c:pt idx="542">
                  <c:v>65.882977891268482</c:v>
                </c:pt>
                <c:pt idx="543">
                  <c:v>65.868138172215751</c:v>
                </c:pt>
                <c:pt idx="544">
                  <c:v>65.85338955289987</c:v>
                </c:pt>
                <c:pt idx="545">
                  <c:v>65.838731474067529</c:v>
                </c:pt>
                <c:pt idx="546">
                  <c:v>65.824163379898621</c:v>
                </c:pt>
                <c:pt idx="547">
                  <c:v>65.809684717985164</c:v>
                </c:pt>
                <c:pt idx="548">
                  <c:v>65.795294939310367</c:v>
                </c:pt>
                <c:pt idx="549">
                  <c:v>65.780993498227815</c:v>
                </c:pt>
                <c:pt idx="550">
                  <c:v>65.766779852440749</c:v>
                </c:pt>
                <c:pt idx="551">
                  <c:v>65.752653462981527</c:v>
                </c:pt>
                <c:pt idx="552">
                  <c:v>65.738613794191195</c:v>
                </c:pt>
                <c:pt idx="553">
                  <c:v>65.724660313699161</c:v>
                </c:pt>
                <c:pt idx="554">
                  <c:v>65.710792492402987</c:v>
                </c:pt>
                <c:pt idx="555">
                  <c:v>65.697009804448385</c:v>
                </c:pt>
                <c:pt idx="556">
                  <c:v>65.683311727209201</c:v>
                </c:pt>
                <c:pt idx="557">
                  <c:v>65.669697741267669</c:v>
                </c:pt>
                <c:pt idx="558">
                  <c:v>65.656167330394652</c:v>
                </c:pt>
                <c:pt idx="559">
                  <c:v>65.642719981530121</c:v>
                </c:pt>
                <c:pt idx="560">
                  <c:v>65.629355184763682</c:v>
                </c:pt>
                <c:pt idx="561">
                  <c:v>65.616072433315239</c:v>
                </c:pt>
                <c:pt idx="562">
                  <c:v>65.602871223515749</c:v>
                </c:pt>
                <c:pt idx="563">
                  <c:v>65.589751054788167</c:v>
                </c:pt>
                <c:pt idx="564">
                  <c:v>65.576711429628432</c:v>
                </c:pt>
                <c:pt idx="565">
                  <c:v>65.563751853586638</c:v>
                </c:pt>
                <c:pt idx="566">
                  <c:v>65.550871835248273</c:v>
                </c:pt>
                <c:pt idx="567">
                  <c:v>65.538070886215536</c:v>
                </c:pt>
                <c:pt idx="568">
                  <c:v>65.525348521088873</c:v>
                </c:pt>
                <c:pt idx="569">
                  <c:v>65.512704257448576</c:v>
                </c:pt>
                <c:pt idx="570">
                  <c:v>65.500137615836437</c:v>
                </c:pt>
                <c:pt idx="571">
                  <c:v>65.487648119737628</c:v>
                </c:pt>
                <c:pt idx="572">
                  <c:v>65.475235295562584</c:v>
                </c:pt>
                <c:pt idx="573">
                  <c:v>65.46289867262908</c:v>
                </c:pt>
                <c:pt idx="574">
                  <c:v>65.450637783144373</c:v>
                </c:pt>
                <c:pt idx="575">
                  <c:v>65.438452162187417</c:v>
                </c:pt>
                <c:pt idx="576">
                  <c:v>65.426341347691334</c:v>
                </c:pt>
                <c:pt idx="577">
                  <c:v>65.414304880425789</c:v>
                </c:pt>
                <c:pt idx="578">
                  <c:v>65.402342303979651</c:v>
                </c:pt>
                <c:pt idx="579">
                  <c:v>65.390453164743633</c:v>
                </c:pt>
                <c:pt idx="580">
                  <c:v>65.378637011893147</c:v>
                </c:pt>
                <c:pt idx="581">
                  <c:v>65.366893397371143</c:v>
                </c:pt>
                <c:pt idx="582">
                  <c:v>65.355221875871166</c:v>
                </c:pt>
                <c:pt idx="583">
                  <c:v>65.343622004820475</c:v>
                </c:pt>
                <c:pt idx="584">
                  <c:v>65.332093344363216</c:v>
                </c:pt>
                <c:pt idx="585">
                  <c:v>65.320635457343798</c:v>
                </c:pt>
                <c:pt idx="586">
                  <c:v>65.309247909290264</c:v>
                </c:pt>
                <c:pt idx="587">
                  <c:v>65.297930268397863</c:v>
                </c:pt>
                <c:pt idx="588">
                  <c:v>65.286682105512654</c:v>
                </c:pt>
                <c:pt idx="589">
                  <c:v>65.275502994115243</c:v>
                </c:pt>
                <c:pt idx="590">
                  <c:v>65.26439251030456</c:v>
                </c:pt>
                <c:pt idx="591">
                  <c:v>65.253350232781884</c:v>
                </c:pt>
                <c:pt idx="592">
                  <c:v>65.242375742834753</c:v>
                </c:pt>
                <c:pt idx="593">
                  <c:v>65.231468624321195</c:v>
                </c:pt>
                <c:pt idx="594">
                  <c:v>65.220628463653853</c:v>
                </c:pt>
                <c:pt idx="595">
                  <c:v>65.209854849784378</c:v>
                </c:pt>
                <c:pt idx="596">
                  <c:v>65.199147374187802</c:v>
                </c:pt>
                <c:pt idx="597">
                  <c:v>65.188505630847061</c:v>
                </c:pt>
                <c:pt idx="598">
                  <c:v>65.177929216237573</c:v>
                </c:pt>
                <c:pt idx="599">
                  <c:v>65.167417729311978</c:v>
                </c:pt>
                <c:pt idx="600">
                  <c:v>65.156970771484907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5D-4EAD-8E18-1D7D008DE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492880"/>
        <c:axId val="438327088"/>
      </c:scatterChart>
      <c:valAx>
        <c:axId val="306492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27088"/>
        <c:crosses val="autoZero"/>
        <c:crossBetween val="midCat"/>
      </c:valAx>
      <c:valAx>
        <c:axId val="43832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492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151803</xdr:colOff>
      <xdr:row>5</xdr:row>
      <xdr:rowOff>132208</xdr:rowOff>
    </xdr:from>
    <xdr:to>
      <xdr:col>5</xdr:col>
      <xdr:colOff>229195</xdr:colOff>
      <xdr:row>7</xdr:row>
      <xdr:rowOff>145586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F4A9A45-907E-9DD0-AB7F-EFE86C917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803" y="1040060"/>
          <a:ext cx="3321845" cy="376519"/>
        </a:xfrm>
        <a:prstGeom prst="rect">
          <a:avLst/>
        </a:prstGeom>
      </xdr:spPr>
    </xdr:pic>
    <xdr:clientData/>
  </xdr:twoCellAnchor>
  <xdr:twoCellAnchor>
    <xdr:from>
      <xdr:col>5</xdr:col>
      <xdr:colOff>297657</xdr:colOff>
      <xdr:row>3</xdr:row>
      <xdr:rowOff>33337</xdr:rowOff>
    </xdr:from>
    <xdr:to>
      <xdr:col>12</xdr:col>
      <xdr:colOff>327422</xdr:colOff>
      <xdr:row>18</xdr:row>
      <xdr:rowOff>52982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8736FC-9682-3DDD-D8C7-5C5F80E741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4D325-3779-47B5-9A9C-69AC2DBC5D39}">
  <dimension ref="A1:E605"/>
  <sheetViews>
    <sheetView tabSelected="1" zoomScale="160" zoomScaleNormal="160" workbookViewId="0">
      <selection activeCell="D13" sqref="D13"/>
    </sheetView>
  </sheetViews>
  <sheetFormatPr defaultRowHeight="14.25" x14ac:dyDescent="0.45"/>
  <sheetData>
    <row r="1" spans="1:5" x14ac:dyDescent="0.45">
      <c r="A1" t="s">
        <v>2</v>
      </c>
      <c r="B1" t="s">
        <v>3</v>
      </c>
      <c r="C1" t="s">
        <v>4</v>
      </c>
      <c r="D1" t="s">
        <v>7</v>
      </c>
    </row>
    <row r="2" spans="1:5" x14ac:dyDescent="0.45">
      <c r="A2">
        <v>0.86431314779635648</v>
      </c>
      <c r="B2">
        <v>162.39478782073203</v>
      </c>
      <c r="C2">
        <v>10</v>
      </c>
      <c r="D2" s="1">
        <f>SUM(E5:E605)</f>
        <v>520.46170493598129</v>
      </c>
    </row>
    <row r="4" spans="1:5" x14ac:dyDescent="0.45">
      <c r="A4" t="s">
        <v>0</v>
      </c>
      <c r="B4" t="s">
        <v>1</v>
      </c>
      <c r="C4" t="s">
        <v>5</v>
      </c>
      <c r="D4" t="s">
        <v>6</v>
      </c>
      <c r="E4" t="s">
        <v>8</v>
      </c>
    </row>
    <row r="5" spans="1:5" x14ac:dyDescent="0.45">
      <c r="A5">
        <v>0</v>
      </c>
      <c r="B5">
        <v>0</v>
      </c>
      <c r="C5">
        <v>20.25</v>
      </c>
      <c r="D5">
        <f>C5</f>
        <v>20.25</v>
      </c>
      <c r="E5">
        <f>(C5-D5)^2</f>
        <v>0</v>
      </c>
    </row>
    <row r="6" spans="1:5" x14ac:dyDescent="0.45">
      <c r="A6">
        <v>1</v>
      </c>
      <c r="B6">
        <v>0</v>
      </c>
      <c r="C6">
        <v>20.25</v>
      </c>
      <c r="D6">
        <f>EXP(-(A6-A5)/$B$2)*(D5-$D$5)+(1-EXP(-(A6-A5)/$B$2))*$A$2*(B5-$B$5)+$D$5</f>
        <v>20.25</v>
      </c>
      <c r="E6">
        <f t="shared" ref="E6:E69" si="0">(C6-D6)^2</f>
        <v>0</v>
      </c>
    </row>
    <row r="7" spans="1:5" x14ac:dyDescent="0.45">
      <c r="A7">
        <v>2</v>
      </c>
      <c r="B7">
        <v>0</v>
      </c>
      <c r="C7">
        <v>20.25</v>
      </c>
      <c r="D7">
        <f t="shared" ref="D7:D70" si="1">EXP(-(A7-A6)/$B$2)*(D6-$D$5)+(1-EXP(-(A7-A6)/$B$2))*$A$2*(B6-$B$5)+$D$5</f>
        <v>20.25</v>
      </c>
      <c r="E7">
        <f t="shared" si="0"/>
        <v>0</v>
      </c>
    </row>
    <row r="8" spans="1:5" x14ac:dyDescent="0.45">
      <c r="A8">
        <v>3</v>
      </c>
      <c r="B8">
        <v>0</v>
      </c>
      <c r="C8">
        <v>20.25</v>
      </c>
      <c r="D8">
        <f t="shared" si="1"/>
        <v>20.25</v>
      </c>
      <c r="E8">
        <f t="shared" si="0"/>
        <v>0</v>
      </c>
    </row>
    <row r="9" spans="1:5" x14ac:dyDescent="0.45">
      <c r="A9">
        <v>4</v>
      </c>
      <c r="B9">
        <v>0</v>
      </c>
      <c r="C9">
        <v>20.25</v>
      </c>
      <c r="D9">
        <f t="shared" si="1"/>
        <v>20.25</v>
      </c>
      <c r="E9">
        <f t="shared" si="0"/>
        <v>0</v>
      </c>
    </row>
    <row r="10" spans="1:5" x14ac:dyDescent="0.45">
      <c r="A10">
        <v>5</v>
      </c>
      <c r="B10">
        <v>0</v>
      </c>
      <c r="C10">
        <v>20.25</v>
      </c>
      <c r="D10">
        <f t="shared" si="1"/>
        <v>20.25</v>
      </c>
      <c r="E10">
        <f t="shared" si="0"/>
        <v>0</v>
      </c>
    </row>
    <row r="11" spans="1:5" x14ac:dyDescent="0.45">
      <c r="A11">
        <v>6</v>
      </c>
      <c r="B11">
        <v>0</v>
      </c>
      <c r="C11">
        <v>20.25</v>
      </c>
      <c r="D11">
        <f t="shared" si="1"/>
        <v>20.25</v>
      </c>
      <c r="E11">
        <f t="shared" si="0"/>
        <v>0</v>
      </c>
    </row>
    <row r="12" spans="1:5" x14ac:dyDescent="0.45">
      <c r="A12">
        <v>7</v>
      </c>
      <c r="B12">
        <v>0</v>
      </c>
      <c r="C12">
        <v>20.25</v>
      </c>
      <c r="D12">
        <f t="shared" si="1"/>
        <v>20.25</v>
      </c>
      <c r="E12">
        <f t="shared" si="0"/>
        <v>0</v>
      </c>
    </row>
    <row r="13" spans="1:5" x14ac:dyDescent="0.45">
      <c r="A13">
        <v>8</v>
      </c>
      <c r="B13">
        <v>0</v>
      </c>
      <c r="C13">
        <v>20.25</v>
      </c>
      <c r="D13">
        <f t="shared" si="1"/>
        <v>20.25</v>
      </c>
      <c r="E13">
        <f t="shared" si="0"/>
        <v>0</v>
      </c>
    </row>
    <row r="14" spans="1:5" x14ac:dyDescent="0.45">
      <c r="A14">
        <v>9</v>
      </c>
      <c r="B14">
        <v>0</v>
      </c>
      <c r="C14">
        <v>20.25</v>
      </c>
      <c r="D14">
        <f t="shared" si="1"/>
        <v>20.25</v>
      </c>
      <c r="E14">
        <f t="shared" si="0"/>
        <v>0</v>
      </c>
    </row>
    <row r="15" spans="1:5" x14ac:dyDescent="0.45">
      <c r="A15">
        <v>10</v>
      </c>
      <c r="B15">
        <v>80</v>
      </c>
      <c r="C15">
        <v>20.25</v>
      </c>
      <c r="D15">
        <f>EXP(-(A15-A14)/$B$2)*(D14-$D$5)+(1-EXP(-(A15-A14)/$B$2))*$A$2*(B6-$B$5)+$D$5</f>
        <v>20.25</v>
      </c>
      <c r="E15">
        <f>(C15-D15)^2</f>
        <v>0</v>
      </c>
    </row>
    <row r="16" spans="1:5" x14ac:dyDescent="0.45">
      <c r="A16">
        <v>11</v>
      </c>
      <c r="B16">
        <v>80</v>
      </c>
      <c r="C16">
        <v>20.25</v>
      </c>
      <c r="D16">
        <f t="shared" ref="D16:D79" si="2">EXP(-(A16-A15)/$B$2)*(D15-$D$5)+(1-EXP(-(A16-A15)/$B$2))*$A$2*(B7-$B$5)+$D$5</f>
        <v>20.25</v>
      </c>
      <c r="E16">
        <f t="shared" si="0"/>
        <v>0</v>
      </c>
    </row>
    <row r="17" spans="1:5" x14ac:dyDescent="0.45">
      <c r="A17">
        <v>12</v>
      </c>
      <c r="B17">
        <v>80</v>
      </c>
      <c r="C17">
        <v>20.25</v>
      </c>
      <c r="D17">
        <f t="shared" si="2"/>
        <v>20.25</v>
      </c>
      <c r="E17">
        <f t="shared" si="0"/>
        <v>0</v>
      </c>
    </row>
    <row r="18" spans="1:5" x14ac:dyDescent="0.45">
      <c r="A18">
        <v>13</v>
      </c>
      <c r="B18">
        <v>80</v>
      </c>
      <c r="C18">
        <v>20.29</v>
      </c>
      <c r="D18">
        <f t="shared" si="2"/>
        <v>20.25</v>
      </c>
      <c r="E18">
        <f t="shared" si="0"/>
        <v>1.5999999999999318E-3</v>
      </c>
    </row>
    <row r="19" spans="1:5" x14ac:dyDescent="0.45">
      <c r="A19">
        <v>14</v>
      </c>
      <c r="B19">
        <v>80</v>
      </c>
      <c r="C19">
        <v>20.54</v>
      </c>
      <c r="D19">
        <f t="shared" si="2"/>
        <v>20.25</v>
      </c>
      <c r="E19">
        <f t="shared" si="0"/>
        <v>8.4099999999999508E-2</v>
      </c>
    </row>
    <row r="20" spans="1:5" x14ac:dyDescent="0.45">
      <c r="A20">
        <v>15</v>
      </c>
      <c r="B20">
        <v>80</v>
      </c>
      <c r="C20">
        <v>20.58</v>
      </c>
      <c r="D20">
        <f t="shared" si="2"/>
        <v>20.25</v>
      </c>
      <c r="E20">
        <f t="shared" si="0"/>
        <v>0.10889999999999887</v>
      </c>
    </row>
    <row r="21" spans="1:5" x14ac:dyDescent="0.45">
      <c r="A21">
        <v>16</v>
      </c>
      <c r="B21">
        <v>80</v>
      </c>
      <c r="C21">
        <v>20.58</v>
      </c>
      <c r="D21">
        <f t="shared" si="2"/>
        <v>20.25</v>
      </c>
      <c r="E21">
        <f t="shared" si="0"/>
        <v>0.10889999999999887</v>
      </c>
    </row>
    <row r="22" spans="1:5" x14ac:dyDescent="0.45">
      <c r="A22">
        <v>17</v>
      </c>
      <c r="B22">
        <v>80</v>
      </c>
      <c r="C22">
        <v>20.87</v>
      </c>
      <c r="D22">
        <f t="shared" si="2"/>
        <v>20.25</v>
      </c>
      <c r="E22">
        <f t="shared" si="0"/>
        <v>0.38440000000000124</v>
      </c>
    </row>
    <row r="23" spans="1:5" x14ac:dyDescent="0.45">
      <c r="A23">
        <v>18</v>
      </c>
      <c r="B23">
        <v>80</v>
      </c>
      <c r="C23">
        <v>20.9</v>
      </c>
      <c r="D23">
        <f t="shared" si="2"/>
        <v>20.25</v>
      </c>
      <c r="E23">
        <f t="shared" si="0"/>
        <v>0.42249999999999815</v>
      </c>
    </row>
    <row r="24" spans="1:5" x14ac:dyDescent="0.45">
      <c r="A24">
        <v>19</v>
      </c>
      <c r="B24">
        <v>80</v>
      </c>
      <c r="C24">
        <v>21.22</v>
      </c>
      <c r="D24">
        <f t="shared" si="2"/>
        <v>20.674475423235805</v>
      </c>
      <c r="E24">
        <f t="shared" si="0"/>
        <v>0.29759706385375306</v>
      </c>
    </row>
    <row r="25" spans="1:5" x14ac:dyDescent="0.45">
      <c r="A25">
        <v>20</v>
      </c>
      <c r="B25">
        <v>80</v>
      </c>
      <c r="C25">
        <v>21.22</v>
      </c>
      <c r="D25">
        <f t="shared" si="2"/>
        <v>21.096345028988232</v>
      </c>
      <c r="E25">
        <f t="shared" si="0"/>
        <v>1.5290551855920972E-2</v>
      </c>
    </row>
    <row r="26" spans="1:5" x14ac:dyDescent="0.45">
      <c r="A26">
        <v>21</v>
      </c>
      <c r="B26">
        <v>80</v>
      </c>
      <c r="C26">
        <v>21.54</v>
      </c>
      <c r="D26">
        <f t="shared" si="2"/>
        <v>21.515624814142814</v>
      </c>
      <c r="E26">
        <f t="shared" si="0"/>
        <v>5.9414968557230138E-4</v>
      </c>
    </row>
    <row r="27" spans="1:5" x14ac:dyDescent="0.45">
      <c r="A27">
        <v>22</v>
      </c>
      <c r="B27">
        <v>80</v>
      </c>
      <c r="C27">
        <v>21.87</v>
      </c>
      <c r="D27">
        <f t="shared" si="2"/>
        <v>21.932330677381604</v>
      </c>
      <c r="E27">
        <f t="shared" si="0"/>
        <v>3.8851133428494241E-3</v>
      </c>
    </row>
    <row r="28" spans="1:5" x14ac:dyDescent="0.45">
      <c r="A28">
        <v>23</v>
      </c>
      <c r="B28">
        <v>80</v>
      </c>
      <c r="C28">
        <v>21.96</v>
      </c>
      <c r="D28">
        <f t="shared" si="2"/>
        <v>22.346478419786035</v>
      </c>
      <c r="E28">
        <f t="shared" si="0"/>
        <v>0.14936556896030978</v>
      </c>
    </row>
    <row r="29" spans="1:5" x14ac:dyDescent="0.45">
      <c r="A29">
        <v>24</v>
      </c>
      <c r="B29">
        <v>80</v>
      </c>
      <c r="C29">
        <v>22.19</v>
      </c>
      <c r="D29">
        <f t="shared" si="2"/>
        <v>22.758083745436082</v>
      </c>
      <c r="E29">
        <f t="shared" si="0"/>
        <v>0.32271914182868555</v>
      </c>
    </row>
    <row r="30" spans="1:5" x14ac:dyDescent="0.45">
      <c r="A30">
        <v>25</v>
      </c>
      <c r="B30">
        <v>80</v>
      </c>
      <c r="C30">
        <v>22.51</v>
      </c>
      <c r="D30">
        <f t="shared" si="2"/>
        <v>23.16716226200575</v>
      </c>
      <c r="E30">
        <f t="shared" si="0"/>
        <v>0.43186223860451167</v>
      </c>
    </row>
    <row r="31" spans="1:5" x14ac:dyDescent="0.45">
      <c r="A31">
        <v>26</v>
      </c>
      <c r="B31">
        <v>80</v>
      </c>
      <c r="C31">
        <v>22.83</v>
      </c>
      <c r="D31">
        <f t="shared" si="2"/>
        <v>23.573729481354896</v>
      </c>
      <c r="E31">
        <f t="shared" si="0"/>
        <v>0.55313354143642457</v>
      </c>
    </row>
    <row r="32" spans="1:5" x14ac:dyDescent="0.45">
      <c r="A32">
        <v>27</v>
      </c>
      <c r="B32">
        <v>80</v>
      </c>
      <c r="C32">
        <v>23.15</v>
      </c>
      <c r="D32">
        <f t="shared" si="2"/>
        <v>23.97780082011743</v>
      </c>
      <c r="E32">
        <f t="shared" si="0"/>
        <v>0.6852541977870924</v>
      </c>
    </row>
    <row r="33" spans="1:5" x14ac:dyDescent="0.45">
      <c r="A33">
        <v>28</v>
      </c>
      <c r="B33">
        <v>80</v>
      </c>
      <c r="C33">
        <v>23.48</v>
      </c>
      <c r="D33">
        <f t="shared" si="2"/>
        <v>24.379391600285899</v>
      </c>
      <c r="E33">
        <f t="shared" si="0"/>
        <v>0.80890525066482999</v>
      </c>
    </row>
    <row r="34" spans="1:5" x14ac:dyDescent="0.45">
      <c r="A34">
        <v>29</v>
      </c>
      <c r="B34">
        <v>80</v>
      </c>
      <c r="C34">
        <v>23.73</v>
      </c>
      <c r="D34">
        <f t="shared" si="2"/>
        <v>24.778517049792466</v>
      </c>
      <c r="E34">
        <f t="shared" si="0"/>
        <v>1.0993880037054959</v>
      </c>
    </row>
    <row r="35" spans="1:5" x14ac:dyDescent="0.45">
      <c r="A35">
        <v>30</v>
      </c>
      <c r="B35">
        <v>80</v>
      </c>
      <c r="C35">
        <v>24.09</v>
      </c>
      <c r="D35">
        <f t="shared" si="2"/>
        <v>25.175192303086362</v>
      </c>
      <c r="E35">
        <f t="shared" si="0"/>
        <v>1.1776423346778835</v>
      </c>
    </row>
    <row r="36" spans="1:5" x14ac:dyDescent="0.45">
      <c r="A36">
        <v>31</v>
      </c>
      <c r="B36">
        <v>80</v>
      </c>
      <c r="C36">
        <v>24.35</v>
      </c>
      <c r="D36">
        <f t="shared" si="2"/>
        <v>25.569432401707754</v>
      </c>
      <c r="E36">
        <f t="shared" si="0"/>
        <v>1.4870153823347378</v>
      </c>
    </row>
    <row r="37" spans="1:5" x14ac:dyDescent="0.45">
      <c r="A37">
        <v>32</v>
      </c>
      <c r="B37">
        <v>80</v>
      </c>
      <c r="C37">
        <v>24.67</v>
      </c>
      <c r="D37">
        <f t="shared" si="2"/>
        <v>25.961252294858109</v>
      </c>
      <c r="E37">
        <f t="shared" si="0"/>
        <v>1.6673324889763297</v>
      </c>
    </row>
    <row r="38" spans="1:5" x14ac:dyDescent="0.45">
      <c r="A38">
        <v>33</v>
      </c>
      <c r="B38">
        <v>80</v>
      </c>
      <c r="C38">
        <v>25.02</v>
      </c>
      <c r="D38">
        <f t="shared" si="2"/>
        <v>26.350666839967054</v>
      </c>
      <c r="E38">
        <f t="shared" si="0"/>
        <v>1.7706742389879078</v>
      </c>
    </row>
    <row r="39" spans="1:5" x14ac:dyDescent="0.45">
      <c r="A39">
        <v>34</v>
      </c>
      <c r="B39">
        <v>80</v>
      </c>
      <c r="C39">
        <v>25.38</v>
      </c>
      <c r="D39">
        <f t="shared" si="2"/>
        <v>26.737690803255759</v>
      </c>
      <c r="E39">
        <f t="shared" si="0"/>
        <v>1.843324317245272</v>
      </c>
    </row>
    <row r="40" spans="1:5" x14ac:dyDescent="0.45">
      <c r="A40">
        <v>35</v>
      </c>
      <c r="B40">
        <v>80</v>
      </c>
      <c r="C40">
        <v>25.73</v>
      </c>
      <c r="D40">
        <f t="shared" si="2"/>
        <v>27.122338860296853</v>
      </c>
      <c r="E40">
        <f t="shared" si="0"/>
        <v>1.9386075018927393</v>
      </c>
    </row>
    <row r="41" spans="1:5" x14ac:dyDescent="0.45">
      <c r="A41">
        <v>36</v>
      </c>
      <c r="B41">
        <v>80</v>
      </c>
      <c r="C41">
        <v>26.05</v>
      </c>
      <c r="D41">
        <f t="shared" si="2"/>
        <v>27.504625596570911</v>
      </c>
      <c r="E41">
        <f t="shared" si="0"/>
        <v>2.1159356261992759</v>
      </c>
    </row>
    <row r="42" spans="1:5" x14ac:dyDescent="0.45">
      <c r="A42">
        <v>37</v>
      </c>
      <c r="B42">
        <v>80</v>
      </c>
      <c r="C42">
        <v>26.31</v>
      </c>
      <c r="D42">
        <f t="shared" si="2"/>
        <v>27.884565508019509</v>
      </c>
      <c r="E42">
        <f t="shared" si="0"/>
        <v>2.4792565390447399</v>
      </c>
    </row>
    <row r="43" spans="1:5" x14ac:dyDescent="0.45">
      <c r="A43">
        <v>38</v>
      </c>
      <c r="B43">
        <v>80</v>
      </c>
      <c r="C43">
        <v>26.67</v>
      </c>
      <c r="D43">
        <f t="shared" si="2"/>
        <v>28.262173001594917</v>
      </c>
      <c r="E43">
        <f t="shared" si="0"/>
        <v>2.5350148670077615</v>
      </c>
    </row>
    <row r="44" spans="1:5" x14ac:dyDescent="0.45">
      <c r="A44">
        <v>39</v>
      </c>
      <c r="B44">
        <v>80</v>
      </c>
      <c r="C44">
        <v>27.02</v>
      </c>
      <c r="D44">
        <f t="shared" si="2"/>
        <v>28.637462395806381</v>
      </c>
      <c r="E44">
        <f t="shared" si="0"/>
        <v>2.6161846018477184</v>
      </c>
    </row>
    <row r="45" spans="1:5" x14ac:dyDescent="0.45">
      <c r="A45">
        <v>40</v>
      </c>
      <c r="B45">
        <v>80</v>
      </c>
      <c r="C45">
        <v>27.34</v>
      </c>
      <c r="D45">
        <f t="shared" si="2"/>
        <v>29.010447921263072</v>
      </c>
      <c r="E45">
        <f t="shared" si="0"/>
        <v>2.7903962576521195</v>
      </c>
    </row>
    <row r="46" spans="1:5" x14ac:dyDescent="0.45">
      <c r="A46">
        <v>41</v>
      </c>
      <c r="B46">
        <v>80</v>
      </c>
      <c r="C46">
        <v>27.67</v>
      </c>
      <c r="D46">
        <f t="shared" si="2"/>
        <v>29.381143721213697</v>
      </c>
      <c r="E46">
        <f t="shared" si="0"/>
        <v>2.928012834649051</v>
      </c>
    </row>
    <row r="47" spans="1:5" x14ac:dyDescent="0.45">
      <c r="A47">
        <v>42</v>
      </c>
      <c r="B47">
        <v>80</v>
      </c>
      <c r="C47">
        <v>27.99</v>
      </c>
      <c r="D47">
        <f t="shared" si="2"/>
        <v>29.749563852082794</v>
      </c>
      <c r="E47">
        <f t="shared" si="0"/>
        <v>3.0960649495564456</v>
      </c>
    </row>
    <row r="48" spans="1:5" x14ac:dyDescent="0.45">
      <c r="A48">
        <v>43</v>
      </c>
      <c r="B48">
        <v>80</v>
      </c>
      <c r="C48">
        <v>28.31</v>
      </c>
      <c r="D48">
        <f t="shared" si="2"/>
        <v>30.115722284003745</v>
      </c>
      <c r="E48">
        <f t="shared" si="0"/>
        <v>3.2606329669477057</v>
      </c>
    </row>
    <row r="49" spans="1:5" x14ac:dyDescent="0.45">
      <c r="A49">
        <v>44</v>
      </c>
      <c r="B49">
        <v>80</v>
      </c>
      <c r="C49">
        <v>28.63</v>
      </c>
      <c r="D49">
        <f t="shared" si="2"/>
        <v>30.479632901348502</v>
      </c>
      <c r="E49">
        <f t="shared" si="0"/>
        <v>3.4211418697508815</v>
      </c>
    </row>
    <row r="50" spans="1:5" x14ac:dyDescent="0.45">
      <c r="A50">
        <v>45</v>
      </c>
      <c r="B50">
        <v>80</v>
      </c>
      <c r="C50">
        <v>28.96</v>
      </c>
      <c r="D50">
        <f t="shared" si="2"/>
        <v>30.841309503254074</v>
      </c>
      <c r="E50">
        <f t="shared" si="0"/>
        <v>3.5393254470340869</v>
      </c>
    </row>
    <row r="51" spans="1:5" x14ac:dyDescent="0.45">
      <c r="A51">
        <v>46</v>
      </c>
      <c r="B51">
        <v>80</v>
      </c>
      <c r="C51">
        <v>29.28</v>
      </c>
      <c r="D51">
        <f t="shared" si="2"/>
        <v>31.200765804145774</v>
      </c>
      <c r="E51">
        <f t="shared" si="0"/>
        <v>3.6893412743757592</v>
      </c>
    </row>
    <row r="52" spans="1:5" x14ac:dyDescent="0.45">
      <c r="A52">
        <v>47</v>
      </c>
      <c r="B52">
        <v>80</v>
      </c>
      <c r="C52">
        <v>29.6</v>
      </c>
      <c r="D52">
        <f t="shared" si="2"/>
        <v>31.558015434257261</v>
      </c>
      <c r="E52">
        <f t="shared" si="0"/>
        <v>3.8338244407896429</v>
      </c>
    </row>
    <row r="53" spans="1:5" x14ac:dyDescent="0.45">
      <c r="A53">
        <v>48</v>
      </c>
      <c r="B53">
        <v>80</v>
      </c>
      <c r="C53">
        <v>29.92</v>
      </c>
      <c r="D53">
        <f t="shared" si="2"/>
        <v>31.913071940147375</v>
      </c>
      <c r="E53">
        <f t="shared" si="0"/>
        <v>3.9723357586028167</v>
      </c>
    </row>
    <row r="54" spans="1:5" x14ac:dyDescent="0.45">
      <c r="A54">
        <v>49</v>
      </c>
      <c r="B54">
        <v>80</v>
      </c>
      <c r="C54">
        <v>30.24</v>
      </c>
      <c r="D54">
        <f t="shared" si="2"/>
        <v>32.26594878521383</v>
      </c>
      <c r="E54">
        <f t="shared" si="0"/>
        <v>4.1044684803093991</v>
      </c>
    </row>
    <row r="55" spans="1:5" x14ac:dyDescent="0.45">
      <c r="A55">
        <v>50</v>
      </c>
      <c r="B55">
        <v>80</v>
      </c>
      <c r="C55">
        <v>30.7</v>
      </c>
      <c r="D55">
        <f t="shared" si="2"/>
        <v>32.616659350203705</v>
      </c>
      <c r="E55">
        <f t="shared" si="0"/>
        <v>3.6735830647232897</v>
      </c>
    </row>
    <row r="56" spans="1:5" x14ac:dyDescent="0.45">
      <c r="A56">
        <v>51</v>
      </c>
      <c r="B56">
        <v>80</v>
      </c>
      <c r="C56">
        <v>30.99</v>
      </c>
      <c r="D56">
        <f t="shared" si="2"/>
        <v>32.965216933720853</v>
      </c>
      <c r="E56">
        <f t="shared" si="0"/>
        <v>3.9014819352576162</v>
      </c>
    </row>
    <row r="57" spans="1:5" x14ac:dyDescent="0.45">
      <c r="A57">
        <v>52</v>
      </c>
      <c r="B57">
        <v>80</v>
      </c>
      <c r="C57">
        <v>31.4</v>
      </c>
      <c r="D57">
        <f t="shared" si="2"/>
        <v>33.311634752730157</v>
      </c>
      <c r="E57">
        <f t="shared" si="0"/>
        <v>3.654347427845694</v>
      </c>
    </row>
    <row r="58" spans="1:5" x14ac:dyDescent="0.45">
      <c r="A58">
        <v>53</v>
      </c>
      <c r="B58">
        <v>80</v>
      </c>
      <c r="C58">
        <v>31.73</v>
      </c>
      <c r="D58">
        <f t="shared" si="2"/>
        <v>33.655925943058705</v>
      </c>
      <c r="E58">
        <f t="shared" si="0"/>
        <v>3.7091907381465599</v>
      </c>
    </row>
    <row r="59" spans="1:5" x14ac:dyDescent="0.45">
      <c r="A59">
        <v>54</v>
      </c>
      <c r="B59">
        <v>80</v>
      </c>
      <c r="C59">
        <v>32.08</v>
      </c>
      <c r="D59">
        <f t="shared" si="2"/>
        <v>33.998103559893899</v>
      </c>
      <c r="E59">
        <f t="shared" si="0"/>
        <v>3.679121266477654</v>
      </c>
    </row>
    <row r="60" spans="1:5" x14ac:dyDescent="0.45">
      <c r="A60">
        <v>55</v>
      </c>
      <c r="B60">
        <v>80</v>
      </c>
      <c r="C60">
        <v>32.44</v>
      </c>
      <c r="D60">
        <f t="shared" si="2"/>
        <v>34.338180578278489</v>
      </c>
      <c r="E60">
        <f t="shared" si="0"/>
        <v>3.6030895077536691</v>
      </c>
    </row>
    <row r="61" spans="1:5" x14ac:dyDescent="0.45">
      <c r="A61">
        <v>56</v>
      </c>
      <c r="B61">
        <v>80</v>
      </c>
      <c r="C61">
        <v>32.76</v>
      </c>
      <c r="D61">
        <f t="shared" si="2"/>
        <v>34.67616989360257</v>
      </c>
      <c r="E61">
        <f t="shared" si="0"/>
        <v>3.67170706114889</v>
      </c>
    </row>
    <row r="62" spans="1:5" x14ac:dyDescent="0.45">
      <c r="A62">
        <v>57</v>
      </c>
      <c r="B62">
        <v>80</v>
      </c>
      <c r="C62">
        <v>33.14</v>
      </c>
      <c r="D62">
        <f t="shared" si="2"/>
        <v>35.012084322092562</v>
      </c>
      <c r="E62">
        <f t="shared" si="0"/>
        <v>3.504699709024766</v>
      </c>
    </row>
    <row r="63" spans="1:5" x14ac:dyDescent="0.45">
      <c r="A63">
        <v>58</v>
      </c>
      <c r="B63">
        <v>80</v>
      </c>
      <c r="C63">
        <v>33.47</v>
      </c>
      <c r="D63">
        <f t="shared" si="2"/>
        <v>35.345936601297197</v>
      </c>
      <c r="E63">
        <f t="shared" si="0"/>
        <v>3.5191381320864825</v>
      </c>
    </row>
    <row r="64" spans="1:5" x14ac:dyDescent="0.45">
      <c r="A64">
        <v>59</v>
      </c>
      <c r="B64">
        <v>80</v>
      </c>
      <c r="C64">
        <v>33.79</v>
      </c>
      <c r="D64">
        <f t="shared" si="2"/>
        <v>35.677739390570501</v>
      </c>
      <c r="E64">
        <f t="shared" si="0"/>
        <v>3.5635600067114903</v>
      </c>
    </row>
    <row r="65" spans="1:5" x14ac:dyDescent="0.45">
      <c r="A65">
        <v>60</v>
      </c>
      <c r="B65">
        <v>80</v>
      </c>
      <c r="C65">
        <v>34.11</v>
      </c>
      <c r="D65">
        <f t="shared" si="2"/>
        <v>36.00750527155185</v>
      </c>
      <c r="E65">
        <f t="shared" si="0"/>
        <v>3.6005262555670603</v>
      </c>
    </row>
    <row r="66" spans="1:5" x14ac:dyDescent="0.45">
      <c r="A66">
        <v>61</v>
      </c>
      <c r="B66">
        <v>80</v>
      </c>
      <c r="C66">
        <v>34.43</v>
      </c>
      <c r="D66">
        <f t="shared" si="2"/>
        <v>36.335246748643023</v>
      </c>
      <c r="E66">
        <f t="shared" si="0"/>
        <v>3.6299651732148108</v>
      </c>
    </row>
    <row r="67" spans="1:5" x14ac:dyDescent="0.45">
      <c r="A67">
        <v>62</v>
      </c>
      <c r="B67">
        <v>80</v>
      </c>
      <c r="C67">
        <v>34.76</v>
      </c>
      <c r="D67">
        <f t="shared" si="2"/>
        <v>36.660976249482374</v>
      </c>
      <c r="E67">
        <f t="shared" si="0"/>
        <v>3.6137107010960809</v>
      </c>
    </row>
    <row r="68" spans="1:5" x14ac:dyDescent="0.45">
      <c r="A68">
        <v>63</v>
      </c>
      <c r="B68">
        <v>80</v>
      </c>
      <c r="C68">
        <v>35.08</v>
      </c>
      <c r="D68">
        <f t="shared" si="2"/>
        <v>36.984706125416075</v>
      </c>
      <c r="E68">
        <f t="shared" si="0"/>
        <v>3.627905424197523</v>
      </c>
    </row>
    <row r="69" spans="1:5" x14ac:dyDescent="0.45">
      <c r="A69">
        <v>64</v>
      </c>
      <c r="B69">
        <v>80</v>
      </c>
      <c r="C69">
        <v>35.4</v>
      </c>
      <c r="D69">
        <f t="shared" si="2"/>
        <v>37.306448651966463</v>
      </c>
      <c r="E69">
        <f t="shared" si="0"/>
        <v>3.6345464625847481</v>
      </c>
    </row>
    <row r="70" spans="1:5" x14ac:dyDescent="0.45">
      <c r="A70">
        <v>65</v>
      </c>
      <c r="B70">
        <v>80</v>
      </c>
      <c r="C70">
        <v>35.72</v>
      </c>
      <c r="D70">
        <f t="shared" si="2"/>
        <v>37.626216029297517</v>
      </c>
      <c r="E70">
        <f t="shared" ref="E70:E133" si="3">(C70-D70)^2</f>
        <v>3.6336595503507954</v>
      </c>
    </row>
    <row r="71" spans="1:5" x14ac:dyDescent="0.45">
      <c r="A71">
        <v>66</v>
      </c>
      <c r="B71">
        <v>80</v>
      </c>
      <c r="C71">
        <v>36.08</v>
      </c>
      <c r="D71">
        <f t="shared" si="2"/>
        <v>37.944020382677479</v>
      </c>
      <c r="E71">
        <f t="shared" si="3"/>
        <v>3.4745719870371019</v>
      </c>
    </row>
    <row r="72" spans="1:5" x14ac:dyDescent="0.45">
      <c r="A72">
        <v>67</v>
      </c>
      <c r="B72">
        <v>80</v>
      </c>
      <c r="C72">
        <v>36.369999999999997</v>
      </c>
      <c r="D72">
        <f t="shared" si="2"/>
        <v>38.259873762938625</v>
      </c>
      <c r="E72">
        <f t="shared" si="3"/>
        <v>3.5716228398438079</v>
      </c>
    </row>
    <row r="73" spans="1:5" x14ac:dyDescent="0.45">
      <c r="A73">
        <v>68</v>
      </c>
      <c r="B73">
        <v>80</v>
      </c>
      <c r="C73">
        <v>36.79</v>
      </c>
      <c r="D73">
        <f t="shared" si="2"/>
        <v>38.573788146934227</v>
      </c>
      <c r="E73">
        <f t="shared" si="3"/>
        <v>3.1819001531430464</v>
      </c>
    </row>
    <row r="74" spans="1:5" x14ac:dyDescent="0.45">
      <c r="A74">
        <v>69</v>
      </c>
      <c r="B74">
        <v>80</v>
      </c>
      <c r="C74">
        <v>37.270000000000003</v>
      </c>
      <c r="D74">
        <f t="shared" si="2"/>
        <v>38.885775437992706</v>
      </c>
      <c r="E74">
        <f t="shared" si="3"/>
        <v>2.6107302660205103</v>
      </c>
    </row>
    <row r="75" spans="1:5" x14ac:dyDescent="0.45">
      <c r="A75">
        <v>70</v>
      </c>
      <c r="B75">
        <v>80</v>
      </c>
      <c r="C75">
        <v>37.619999999999997</v>
      </c>
      <c r="D75">
        <f t="shared" si="2"/>
        <v>39.195847466368996</v>
      </c>
      <c r="E75">
        <f t="shared" si="3"/>
        <v>2.4832952372615904</v>
      </c>
    </row>
    <row r="76" spans="1:5" x14ac:dyDescent="0.45">
      <c r="A76">
        <v>71</v>
      </c>
      <c r="B76">
        <v>80</v>
      </c>
      <c r="C76">
        <v>37.979999999999997</v>
      </c>
      <c r="D76">
        <f t="shared" si="2"/>
        <v>39.504015989693116</v>
      </c>
      <c r="E76">
        <f t="shared" si="3"/>
        <v>2.3226247368402966</v>
      </c>
    </row>
    <row r="77" spans="1:5" x14ac:dyDescent="0.45">
      <c r="A77">
        <v>72</v>
      </c>
      <c r="B77">
        <v>80</v>
      </c>
      <c r="C77">
        <v>38.299999999999997</v>
      </c>
      <c r="D77">
        <f t="shared" si="2"/>
        <v>39.810292693416045</v>
      </c>
      <c r="E77">
        <f t="shared" si="3"/>
        <v>2.2809840197859006</v>
      </c>
    </row>
    <row r="78" spans="1:5" x14ac:dyDescent="0.45">
      <c r="A78">
        <v>73</v>
      </c>
      <c r="B78">
        <v>80</v>
      </c>
      <c r="C78">
        <v>38.590000000000003</v>
      </c>
      <c r="D78">
        <f t="shared" si="2"/>
        <v>40.114689191252779</v>
      </c>
      <c r="E78">
        <f t="shared" si="3"/>
        <v>2.3246771299230438</v>
      </c>
    </row>
    <row r="79" spans="1:5" x14ac:dyDescent="0.45">
      <c r="A79">
        <v>74</v>
      </c>
      <c r="B79">
        <v>80</v>
      </c>
      <c r="C79">
        <v>38.950000000000003</v>
      </c>
      <c r="D79">
        <f t="shared" si="2"/>
        <v>40.417217025622747</v>
      </c>
      <c r="E79">
        <f t="shared" si="3"/>
        <v>2.1527258002772536</v>
      </c>
    </row>
    <row r="80" spans="1:5" x14ac:dyDescent="0.45">
      <c r="A80">
        <v>75</v>
      </c>
      <c r="B80">
        <v>80</v>
      </c>
      <c r="C80">
        <v>39.270000000000003</v>
      </c>
      <c r="D80">
        <f t="shared" ref="D80:D143" si="4">EXP(-(A80-A79)/$B$2)*(D79-$D$5)+(1-EXP(-(A80-A79)/$B$2))*$A$2*(B71-$B$5)+$D$5</f>
        <v>40.717887668087471</v>
      </c>
      <c r="E80">
        <f t="shared" si="3"/>
        <v>2.0963786993997653</v>
      </c>
    </row>
    <row r="81" spans="1:5" x14ac:dyDescent="0.45">
      <c r="A81">
        <v>76</v>
      </c>
      <c r="B81">
        <v>80</v>
      </c>
      <c r="C81">
        <v>39.590000000000003</v>
      </c>
      <c r="D81">
        <f t="shared" si="4"/>
        <v>41.016712519785557</v>
      </c>
      <c r="E81">
        <f t="shared" si="3"/>
        <v>2.0355086141128433</v>
      </c>
    </row>
    <row r="82" spans="1:5" x14ac:dyDescent="0.45">
      <c r="A82">
        <v>77</v>
      </c>
      <c r="B82">
        <v>80</v>
      </c>
      <c r="C82">
        <v>39.909999999999997</v>
      </c>
      <c r="D82">
        <f t="shared" si="4"/>
        <v>41.313702911865022</v>
      </c>
      <c r="E82">
        <f t="shared" si="3"/>
        <v>1.9703818647783509</v>
      </c>
    </row>
    <row r="83" spans="1:5" x14ac:dyDescent="0.45">
      <c r="A83">
        <v>78</v>
      </c>
      <c r="B83">
        <v>80</v>
      </c>
      <c r="C83">
        <v>40.229999999999997</v>
      </c>
      <c r="D83">
        <f t="shared" si="4"/>
        <v>41.608870105912956</v>
      </c>
      <c r="E83">
        <f t="shared" si="3"/>
        <v>1.9012827689804157</v>
      </c>
    </row>
    <row r="84" spans="1:5" x14ac:dyDescent="0.45">
      <c r="A84">
        <v>79</v>
      </c>
      <c r="B84">
        <v>80</v>
      </c>
      <c r="C84">
        <v>40.46</v>
      </c>
      <c r="D84">
        <f t="shared" si="4"/>
        <v>41.902225294382561</v>
      </c>
      <c r="E84">
        <f t="shared" si="3"/>
        <v>2.0800137997568613</v>
      </c>
    </row>
    <row r="85" spans="1:5" x14ac:dyDescent="0.45">
      <c r="A85">
        <v>80</v>
      </c>
      <c r="B85">
        <v>80</v>
      </c>
      <c r="C85">
        <v>40.65</v>
      </c>
      <c r="D85">
        <f t="shared" si="4"/>
        <v>42.193779601017525</v>
      </c>
      <c r="E85">
        <f t="shared" si="3"/>
        <v>2.3832554565178325</v>
      </c>
    </row>
    <row r="86" spans="1:5" x14ac:dyDescent="0.45">
      <c r="A86">
        <v>81</v>
      </c>
      <c r="B86">
        <v>80</v>
      </c>
      <c r="C86">
        <v>41.1</v>
      </c>
      <c r="D86">
        <f t="shared" si="4"/>
        <v>42.483544081273877</v>
      </c>
      <c r="E86">
        <f t="shared" si="3"/>
        <v>1.9141942248279717</v>
      </c>
    </row>
    <row r="87" spans="1:5" x14ac:dyDescent="0.45">
      <c r="A87">
        <v>82</v>
      </c>
      <c r="B87">
        <v>80</v>
      </c>
      <c r="C87">
        <v>41.33</v>
      </c>
      <c r="D87">
        <f t="shared" si="4"/>
        <v>42.771529722739146</v>
      </c>
      <c r="E87">
        <f t="shared" si="3"/>
        <v>2.0780079415404042</v>
      </c>
    </row>
    <row r="88" spans="1:5" x14ac:dyDescent="0.45">
      <c r="A88">
        <v>83</v>
      </c>
      <c r="B88">
        <v>80</v>
      </c>
      <c r="C88">
        <v>41.52</v>
      </c>
      <c r="D88">
        <f t="shared" si="4"/>
        <v>43.057747445549026</v>
      </c>
      <c r="E88">
        <f t="shared" si="3"/>
        <v>2.3646672062925456</v>
      </c>
    </row>
    <row r="89" spans="1:5" x14ac:dyDescent="0.45">
      <c r="A89">
        <v>84</v>
      </c>
      <c r="B89">
        <v>80</v>
      </c>
      <c r="C89">
        <v>41.91</v>
      </c>
      <c r="D89">
        <f t="shared" si="4"/>
        <v>43.342208102801457</v>
      </c>
      <c r="E89">
        <f t="shared" si="3"/>
        <v>2.0512200497301598</v>
      </c>
    </row>
    <row r="90" spans="1:5" x14ac:dyDescent="0.45">
      <c r="A90">
        <v>85</v>
      </c>
      <c r="B90">
        <v>80</v>
      </c>
      <c r="C90">
        <v>42.26</v>
      </c>
      <c r="D90">
        <f t="shared" si="4"/>
        <v>43.624922480968166</v>
      </c>
      <c r="E90">
        <f t="shared" si="3"/>
        <v>1.8630133790523</v>
      </c>
    </row>
    <row r="91" spans="1:5" x14ac:dyDescent="0.45">
      <c r="A91">
        <v>86</v>
      </c>
      <c r="B91">
        <v>80</v>
      </c>
      <c r="C91">
        <v>42.62</v>
      </c>
      <c r="D91">
        <f t="shared" si="4"/>
        <v>43.905901300303661</v>
      </c>
      <c r="E91">
        <f t="shared" si="3"/>
        <v>1.6535421541226529</v>
      </c>
    </row>
    <row r="92" spans="1:5" x14ac:dyDescent="0.45">
      <c r="A92">
        <v>87</v>
      </c>
      <c r="B92">
        <v>80</v>
      </c>
      <c r="C92">
        <v>43.01</v>
      </c>
      <c r="D92">
        <f t="shared" si="4"/>
        <v>44.185155215251754</v>
      </c>
      <c r="E92">
        <f t="shared" si="3"/>
        <v>1.3809897799334012</v>
      </c>
    </row>
    <row r="93" spans="1:5" x14ac:dyDescent="0.45">
      <c r="A93">
        <v>88</v>
      </c>
      <c r="B93">
        <v>80</v>
      </c>
      <c r="C93">
        <v>43.39</v>
      </c>
      <c r="D93">
        <f t="shared" si="4"/>
        <v>44.462694814849556</v>
      </c>
      <c r="E93">
        <f t="shared" si="3"/>
        <v>1.1506741658051216</v>
      </c>
    </row>
    <row r="94" spans="1:5" x14ac:dyDescent="0.45">
      <c r="A94">
        <v>89</v>
      </c>
      <c r="B94">
        <v>80</v>
      </c>
      <c r="C94">
        <v>43.68</v>
      </c>
      <c r="D94">
        <f t="shared" si="4"/>
        <v>44.738530623129016</v>
      </c>
      <c r="E94">
        <f t="shared" si="3"/>
        <v>1.1204870801019031</v>
      </c>
    </row>
    <row r="95" spans="1:5" x14ac:dyDescent="0.45">
      <c r="A95">
        <v>90</v>
      </c>
      <c r="B95">
        <v>80</v>
      </c>
      <c r="C95">
        <v>43.88</v>
      </c>
      <c r="D95">
        <f t="shared" si="4"/>
        <v>45.012673099515951</v>
      </c>
      <c r="E95">
        <f t="shared" si="3"/>
        <v>1.2829483503670647</v>
      </c>
    </row>
    <row r="96" spans="1:5" x14ac:dyDescent="0.45">
      <c r="A96">
        <v>91</v>
      </c>
      <c r="B96">
        <v>80</v>
      </c>
      <c r="C96">
        <v>44.23</v>
      </c>
      <c r="D96">
        <f t="shared" si="4"/>
        <v>45.285132639226703</v>
      </c>
      <c r="E96">
        <f t="shared" si="3"/>
        <v>1.1133048863615136</v>
      </c>
    </row>
    <row r="97" spans="1:5" x14ac:dyDescent="0.45">
      <c r="A97">
        <v>92</v>
      </c>
      <c r="B97">
        <v>80</v>
      </c>
      <c r="C97">
        <v>44.58</v>
      </c>
      <c r="D97">
        <f t="shared" si="4"/>
        <v>45.555919573662266</v>
      </c>
      <c r="E97">
        <f t="shared" si="3"/>
        <v>0.95241901425714137</v>
      </c>
    </row>
    <row r="98" spans="1:5" x14ac:dyDescent="0.45">
      <c r="A98">
        <v>93</v>
      </c>
      <c r="B98">
        <v>80</v>
      </c>
      <c r="C98">
        <v>44.78</v>
      </c>
      <c r="D98">
        <f t="shared" si="4"/>
        <v>45.825044170800084</v>
      </c>
      <c r="E98">
        <f t="shared" si="3"/>
        <v>1.0921173189232318</v>
      </c>
    </row>
    <row r="99" spans="1:5" x14ac:dyDescent="0.45">
      <c r="A99">
        <v>94</v>
      </c>
      <c r="B99">
        <v>80</v>
      </c>
      <c r="C99">
        <v>45.07</v>
      </c>
      <c r="D99">
        <f t="shared" si="4"/>
        <v>46.092516635583372</v>
      </c>
      <c r="E99">
        <f t="shared" si="3"/>
        <v>1.0455402700447387</v>
      </c>
    </row>
    <row r="100" spans="1:5" x14ac:dyDescent="0.45">
      <c r="A100">
        <v>95</v>
      </c>
      <c r="B100">
        <v>80</v>
      </c>
      <c r="C100">
        <v>45.39</v>
      </c>
      <c r="D100">
        <f t="shared" si="4"/>
        <v>46.358347110308102</v>
      </c>
      <c r="E100">
        <f t="shared" si="3"/>
        <v>0.9376961260420511</v>
      </c>
    </row>
    <row r="101" spans="1:5" x14ac:dyDescent="0.45">
      <c r="A101">
        <v>96</v>
      </c>
      <c r="B101">
        <v>80</v>
      </c>
      <c r="C101">
        <v>45.71</v>
      </c>
      <c r="D101">
        <f t="shared" si="4"/>
        <v>46.622545675007586</v>
      </c>
      <c r="E101">
        <f t="shared" si="3"/>
        <v>0.83273960897504995</v>
      </c>
    </row>
    <row r="102" spans="1:5" x14ac:dyDescent="0.45">
      <c r="A102">
        <v>97</v>
      </c>
      <c r="B102">
        <v>80</v>
      </c>
      <c r="C102">
        <v>46.04</v>
      </c>
      <c r="D102">
        <f t="shared" si="4"/>
        <v>46.885122347834674</v>
      </c>
      <c r="E102">
        <f t="shared" si="3"/>
        <v>0.71423178280959299</v>
      </c>
    </row>
    <row r="103" spans="1:5" x14ac:dyDescent="0.45">
      <c r="A103">
        <v>98</v>
      </c>
      <c r="B103">
        <v>80</v>
      </c>
      <c r="C103">
        <v>46.39</v>
      </c>
      <c r="D103">
        <f t="shared" si="4"/>
        <v>47.146087085441664</v>
      </c>
      <c r="E103">
        <f t="shared" si="3"/>
        <v>0.5716676807716693</v>
      </c>
    </row>
    <row r="104" spans="1:5" x14ac:dyDescent="0.45">
      <c r="A104">
        <v>99</v>
      </c>
      <c r="B104">
        <v>80</v>
      </c>
      <c r="C104">
        <v>46.68</v>
      </c>
      <c r="D104">
        <f t="shared" si="4"/>
        <v>47.405449783357838</v>
      </c>
      <c r="E104">
        <f t="shared" si="3"/>
        <v>0.52627738817393466</v>
      </c>
    </row>
    <row r="105" spans="1:5" x14ac:dyDescent="0.45">
      <c r="A105">
        <v>100</v>
      </c>
      <c r="B105">
        <v>80</v>
      </c>
      <c r="C105">
        <v>47</v>
      </c>
      <c r="D105">
        <f t="shared" si="4"/>
        <v>47.663220276364683</v>
      </c>
      <c r="E105">
        <f t="shared" si="3"/>
        <v>0.43986113498124657</v>
      </c>
    </row>
    <row r="106" spans="1:5" x14ac:dyDescent="0.45">
      <c r="A106">
        <v>101</v>
      </c>
      <c r="B106">
        <v>80</v>
      </c>
      <c r="C106">
        <v>47.32</v>
      </c>
      <c r="D106">
        <f t="shared" si="4"/>
        <v>47.91940833886882</v>
      </c>
      <c r="E106">
        <f t="shared" si="3"/>
        <v>0.35929035670547771</v>
      </c>
    </row>
    <row r="107" spans="1:5" x14ac:dyDescent="0.45">
      <c r="A107">
        <v>102</v>
      </c>
      <c r="B107">
        <v>80</v>
      </c>
      <c r="C107">
        <v>47.52</v>
      </c>
      <c r="D107">
        <f t="shared" si="4"/>
        <v>48.174023685272658</v>
      </c>
      <c r="E107">
        <f t="shared" si="3"/>
        <v>0.42774698089762497</v>
      </c>
    </row>
    <row r="108" spans="1:5" x14ac:dyDescent="0.45">
      <c r="A108">
        <v>103</v>
      </c>
      <c r="B108">
        <v>80</v>
      </c>
      <c r="C108">
        <v>47.78</v>
      </c>
      <c r="D108">
        <f t="shared" si="4"/>
        <v>48.427075970342727</v>
      </c>
      <c r="E108">
        <f t="shared" si="3"/>
        <v>0.41870731139498074</v>
      </c>
    </row>
    <row r="109" spans="1:5" x14ac:dyDescent="0.45">
      <c r="A109">
        <v>104</v>
      </c>
      <c r="B109">
        <v>80</v>
      </c>
      <c r="C109">
        <v>47.97</v>
      </c>
      <c r="D109">
        <f t="shared" si="4"/>
        <v>48.678574789575791</v>
      </c>
      <c r="E109">
        <f t="shared" si="3"/>
        <v>0.50207823242237781</v>
      </c>
    </row>
    <row r="110" spans="1:5" x14ac:dyDescent="0.45">
      <c r="A110">
        <v>105</v>
      </c>
      <c r="B110">
        <v>80</v>
      </c>
      <c r="C110">
        <v>48.32</v>
      </c>
      <c r="D110">
        <f t="shared" si="4"/>
        <v>48.9285296795627</v>
      </c>
      <c r="E110">
        <f t="shared" si="3"/>
        <v>0.37030837090868257</v>
      </c>
    </row>
    <row r="111" spans="1:5" x14ac:dyDescent="0.45">
      <c r="A111">
        <v>106</v>
      </c>
      <c r="B111">
        <v>80</v>
      </c>
      <c r="C111">
        <v>48.61</v>
      </c>
      <c r="D111">
        <f t="shared" si="4"/>
        <v>49.176950118350021</v>
      </c>
      <c r="E111">
        <f t="shared" si="3"/>
        <v>0.32143243669710353</v>
      </c>
    </row>
    <row r="112" spans="1:5" x14ac:dyDescent="0.45">
      <c r="A112">
        <v>107</v>
      </c>
      <c r="B112">
        <v>80</v>
      </c>
      <c r="C112">
        <v>48.9</v>
      </c>
      <c r="D112">
        <f t="shared" si="4"/>
        <v>49.423845525799393</v>
      </c>
      <c r="E112">
        <f t="shared" si="3"/>
        <v>0.2744141349000444</v>
      </c>
    </row>
    <row r="113" spans="1:5" x14ac:dyDescent="0.45">
      <c r="A113">
        <v>108</v>
      </c>
      <c r="B113">
        <v>80</v>
      </c>
      <c r="C113">
        <v>48.97</v>
      </c>
      <c r="D113">
        <f t="shared" si="4"/>
        <v>49.669225263944782</v>
      </c>
      <c r="E113">
        <f t="shared" si="3"/>
        <v>0.48891596973865104</v>
      </c>
    </row>
    <row r="114" spans="1:5" x14ac:dyDescent="0.45">
      <c r="A114">
        <v>109</v>
      </c>
      <c r="B114">
        <v>80</v>
      </c>
      <c r="C114">
        <v>49.29</v>
      </c>
      <c r="D114">
        <f t="shared" si="4"/>
        <v>49.913098637347417</v>
      </c>
      <c r="E114">
        <f t="shared" si="3"/>
        <v>0.38825191186420926</v>
      </c>
    </row>
    <row r="115" spans="1:5" x14ac:dyDescent="0.45">
      <c r="A115">
        <v>110</v>
      </c>
      <c r="B115">
        <v>80</v>
      </c>
      <c r="C115">
        <v>49.58</v>
      </c>
      <c r="D115">
        <f t="shared" si="4"/>
        <v>50.155474893448655</v>
      </c>
      <c r="E115">
        <f t="shared" si="3"/>
        <v>0.33117135298974326</v>
      </c>
    </row>
    <row r="116" spans="1:5" x14ac:dyDescent="0.45">
      <c r="A116">
        <v>111</v>
      </c>
      <c r="B116">
        <v>80</v>
      </c>
      <c r="C116">
        <v>49.9</v>
      </c>
      <c r="D116">
        <f t="shared" si="4"/>
        <v>50.396363222920627</v>
      </c>
      <c r="E116">
        <f t="shared" si="3"/>
        <v>0.24637644906815334</v>
      </c>
    </row>
    <row r="117" spans="1:5" x14ac:dyDescent="0.45">
      <c r="A117">
        <v>112</v>
      </c>
      <c r="B117">
        <v>80</v>
      </c>
      <c r="C117">
        <v>50.22</v>
      </c>
      <c r="D117">
        <f t="shared" si="4"/>
        <v>50.635772760014717</v>
      </c>
      <c r="E117">
        <f t="shared" si="3"/>
        <v>0.17286698797025654</v>
      </c>
    </row>
    <row r="118" spans="1:5" x14ac:dyDescent="0.45">
      <c r="A118">
        <v>113</v>
      </c>
      <c r="B118">
        <v>80</v>
      </c>
      <c r="C118">
        <v>50.51</v>
      </c>
      <c r="D118">
        <f t="shared" si="4"/>
        <v>50.873712582907942</v>
      </c>
      <c r="E118">
        <f t="shared" si="3"/>
        <v>0.13228684296556784</v>
      </c>
    </row>
    <row r="119" spans="1:5" x14ac:dyDescent="0.45">
      <c r="A119">
        <v>114</v>
      </c>
      <c r="B119">
        <v>80</v>
      </c>
      <c r="C119">
        <v>50.61</v>
      </c>
      <c r="D119">
        <f t="shared" si="4"/>
        <v>51.11019171404719</v>
      </c>
      <c r="E119">
        <f t="shared" si="3"/>
        <v>0.25019175080146622</v>
      </c>
    </row>
    <row r="120" spans="1:5" x14ac:dyDescent="0.45">
      <c r="A120">
        <v>115</v>
      </c>
      <c r="B120">
        <v>80</v>
      </c>
      <c r="C120">
        <v>50.87</v>
      </c>
      <c r="D120">
        <f t="shared" si="4"/>
        <v>51.345219120491336</v>
      </c>
      <c r="E120">
        <f t="shared" si="3"/>
        <v>0.22583321248056154</v>
      </c>
    </row>
    <row r="121" spans="1:5" x14ac:dyDescent="0.45">
      <c r="A121">
        <v>116</v>
      </c>
      <c r="B121">
        <v>80</v>
      </c>
      <c r="C121">
        <v>51.19</v>
      </c>
      <c r="D121">
        <f t="shared" si="4"/>
        <v>51.578803714251258</v>
      </c>
      <c r="E121">
        <f t="shared" si="3"/>
        <v>0.15116832821557555</v>
      </c>
    </row>
    <row r="122" spans="1:5" x14ac:dyDescent="0.45">
      <c r="A122">
        <v>117</v>
      </c>
      <c r="B122">
        <v>80</v>
      </c>
      <c r="C122">
        <v>51.51</v>
      </c>
      <c r="D122">
        <f t="shared" si="4"/>
        <v>51.810954352627789</v>
      </c>
      <c r="E122">
        <f t="shared" si="3"/>
        <v>9.0573522365612724E-2</v>
      </c>
    </row>
    <row r="123" spans="1:5" x14ac:dyDescent="0.45">
      <c r="A123">
        <v>118</v>
      </c>
      <c r="B123">
        <v>80</v>
      </c>
      <c r="C123">
        <v>51.74</v>
      </c>
      <c r="D123">
        <f t="shared" si="4"/>
        <v>52.041679838547559</v>
      </c>
      <c r="E123">
        <f t="shared" si="3"/>
        <v>9.1010724986079913E-2</v>
      </c>
    </row>
    <row r="124" spans="1:5" x14ac:dyDescent="0.45">
      <c r="A124">
        <v>119</v>
      </c>
      <c r="B124">
        <v>80</v>
      </c>
      <c r="C124">
        <v>52.06</v>
      </c>
      <c r="D124">
        <f t="shared" si="4"/>
        <v>52.270988920896805</v>
      </c>
      <c r="E124">
        <f t="shared" si="3"/>
        <v>4.4516324741197294E-2</v>
      </c>
    </row>
    <row r="125" spans="1:5" x14ac:dyDescent="0.45">
      <c r="A125">
        <v>120</v>
      </c>
      <c r="B125">
        <v>80</v>
      </c>
      <c r="C125">
        <v>52.35</v>
      </c>
      <c r="D125">
        <f t="shared" si="4"/>
        <v>52.498890294853119</v>
      </c>
      <c r="E125">
        <f t="shared" si="3"/>
        <v>2.2168319901448318E-2</v>
      </c>
    </row>
    <row r="126" spans="1:5" x14ac:dyDescent="0.45">
      <c r="A126">
        <v>121</v>
      </c>
      <c r="B126">
        <v>80</v>
      </c>
      <c r="C126">
        <v>52.48</v>
      </c>
      <c r="D126">
        <f t="shared" si="4"/>
        <v>52.725392602215152</v>
      </c>
      <c r="E126">
        <f t="shared" si="3"/>
        <v>6.0217529221925248E-2</v>
      </c>
    </row>
    <row r="127" spans="1:5" x14ac:dyDescent="0.45">
      <c r="A127">
        <v>122</v>
      </c>
      <c r="B127">
        <v>80</v>
      </c>
      <c r="C127">
        <v>52.8</v>
      </c>
      <c r="D127">
        <f t="shared" si="4"/>
        <v>52.950504431730323</v>
      </c>
      <c r="E127">
        <f t="shared" si="3"/>
        <v>2.265158397046833E-2</v>
      </c>
    </row>
    <row r="128" spans="1:5" x14ac:dyDescent="0.45">
      <c r="A128">
        <v>123</v>
      </c>
      <c r="B128">
        <v>80</v>
      </c>
      <c r="C128">
        <v>53.09</v>
      </c>
      <c r="D128">
        <f t="shared" si="4"/>
        <v>53.174234319420464</v>
      </c>
      <c r="E128">
        <f t="shared" si="3"/>
        <v>7.0954205682281224E-3</v>
      </c>
    </row>
    <row r="129" spans="1:5" x14ac:dyDescent="0.45">
      <c r="A129">
        <v>124</v>
      </c>
      <c r="B129">
        <v>80</v>
      </c>
      <c r="C129">
        <v>53.13</v>
      </c>
      <c r="D129">
        <f t="shared" si="4"/>
        <v>53.396590748905524</v>
      </c>
      <c r="E129">
        <f t="shared" si="3"/>
        <v>7.10706274020068E-2</v>
      </c>
    </row>
    <row r="130" spans="1:5" x14ac:dyDescent="0.45">
      <c r="A130">
        <v>125</v>
      </c>
      <c r="B130">
        <v>80</v>
      </c>
      <c r="C130">
        <v>53.45</v>
      </c>
      <c r="D130">
        <f t="shared" si="4"/>
        <v>53.617582151725259</v>
      </c>
      <c r="E130">
        <f t="shared" si="3"/>
        <v>2.8083777576866659E-2</v>
      </c>
    </row>
    <row r="131" spans="1:5" x14ac:dyDescent="0.45">
      <c r="A131">
        <v>126</v>
      </c>
      <c r="B131">
        <v>80</v>
      </c>
      <c r="C131">
        <v>53.77</v>
      </c>
      <c r="D131">
        <f t="shared" si="4"/>
        <v>53.837216907658927</v>
      </c>
      <c r="E131">
        <f t="shared" si="3"/>
        <v>4.5181126752283406E-3</v>
      </c>
    </row>
    <row r="132" spans="1:5" x14ac:dyDescent="0.45">
      <c r="A132">
        <v>127</v>
      </c>
      <c r="B132">
        <v>80</v>
      </c>
      <c r="C132">
        <v>54.09</v>
      </c>
      <c r="D132">
        <f t="shared" si="4"/>
        <v>54.055503345043064</v>
      </c>
      <c r="E132">
        <f t="shared" si="3"/>
        <v>1.1900192032181186E-3</v>
      </c>
    </row>
    <row r="133" spans="1:5" x14ac:dyDescent="0.45">
      <c r="A133">
        <v>128</v>
      </c>
      <c r="B133">
        <v>80</v>
      </c>
      <c r="C133">
        <v>54.09</v>
      </c>
      <c r="D133">
        <f t="shared" si="4"/>
        <v>54.272449741087279</v>
      </c>
      <c r="E133">
        <f t="shared" si="3"/>
        <v>3.3287908022813749E-2</v>
      </c>
    </row>
    <row r="134" spans="1:5" x14ac:dyDescent="0.45">
      <c r="A134">
        <v>129</v>
      </c>
      <c r="B134">
        <v>80</v>
      </c>
      <c r="C134">
        <v>54.41</v>
      </c>
      <c r="D134">
        <f t="shared" si="4"/>
        <v>54.488064322188102</v>
      </c>
      <c r="E134">
        <f t="shared" ref="E134:E197" si="5">(C134-D134)^2</f>
        <v>6.0940383986882616E-3</v>
      </c>
    </row>
    <row r="135" spans="1:5" x14ac:dyDescent="0.45">
      <c r="A135">
        <v>130</v>
      </c>
      <c r="B135">
        <v>80</v>
      </c>
      <c r="C135">
        <v>54.51</v>
      </c>
      <c r="D135">
        <f t="shared" si="4"/>
        <v>54.702355264240943</v>
      </c>
      <c r="E135">
        <f t="shared" si="5"/>
        <v>3.7000547681203672E-2</v>
      </c>
    </row>
    <row r="136" spans="1:5" x14ac:dyDescent="0.45">
      <c r="A136">
        <v>131</v>
      </c>
      <c r="B136">
        <v>80</v>
      </c>
      <c r="C136">
        <v>54.74</v>
      </c>
      <c r="D136">
        <f t="shared" si="4"/>
        <v>54.9153306929501</v>
      </c>
      <c r="E136">
        <f t="shared" si="5"/>
        <v>3.0740851890361527E-2</v>
      </c>
    </row>
    <row r="137" spans="1:5" x14ac:dyDescent="0.45">
      <c r="A137">
        <v>132</v>
      </c>
      <c r="B137">
        <v>80</v>
      </c>
      <c r="C137">
        <v>55.06</v>
      </c>
      <c r="D137">
        <f t="shared" si="4"/>
        <v>55.126998684136893</v>
      </c>
      <c r="E137">
        <f t="shared" si="5"/>
        <v>4.4888236760748934E-3</v>
      </c>
    </row>
    <row r="138" spans="1:5" x14ac:dyDescent="0.45">
      <c r="A138">
        <v>133</v>
      </c>
      <c r="B138">
        <v>80</v>
      </c>
      <c r="C138">
        <v>55.38</v>
      </c>
      <c r="D138">
        <f t="shared" si="4"/>
        <v>55.337367264045881</v>
      </c>
      <c r="E138">
        <f t="shared" si="5"/>
        <v>1.8175501749338756E-3</v>
      </c>
    </row>
    <row r="139" spans="1:5" x14ac:dyDescent="0.45">
      <c r="A139">
        <v>134</v>
      </c>
      <c r="B139">
        <v>80</v>
      </c>
      <c r="C139">
        <v>55.67</v>
      </c>
      <c r="D139">
        <f t="shared" si="4"/>
        <v>55.546444409649197</v>
      </c>
      <c r="E139">
        <f t="shared" si="5"/>
        <v>1.526598390693577E-2</v>
      </c>
    </row>
    <row r="140" spans="1:5" x14ac:dyDescent="0.45">
      <c r="A140">
        <v>135</v>
      </c>
      <c r="B140">
        <v>80</v>
      </c>
      <c r="C140">
        <v>55.96</v>
      </c>
      <c r="D140">
        <f t="shared" si="4"/>
        <v>55.754238048949055</v>
      </c>
      <c r="E140">
        <f t="shared" si="5"/>
        <v>4.233798050029166E-2</v>
      </c>
    </row>
    <row r="141" spans="1:5" x14ac:dyDescent="0.45">
      <c r="A141">
        <v>136</v>
      </c>
      <c r="B141">
        <v>80</v>
      </c>
      <c r="C141">
        <v>56.19</v>
      </c>
      <c r="D141">
        <f t="shared" si="4"/>
        <v>55.960756061278346</v>
      </c>
      <c r="E141">
        <f t="shared" si="5"/>
        <v>5.2552783440616459E-2</v>
      </c>
    </row>
    <row r="142" spans="1:5" x14ac:dyDescent="0.45">
      <c r="A142">
        <v>137</v>
      </c>
      <c r="B142">
        <v>80</v>
      </c>
      <c r="C142">
        <v>56.35</v>
      </c>
      <c r="D142">
        <f t="shared" si="4"/>
        <v>56.166006277599429</v>
      </c>
      <c r="E142">
        <f t="shared" si="5"/>
        <v>3.3853689882818873E-2</v>
      </c>
    </row>
    <row r="143" spans="1:5" x14ac:dyDescent="0.45">
      <c r="A143">
        <v>138</v>
      </c>
      <c r="B143">
        <v>80</v>
      </c>
      <c r="C143">
        <v>56.67</v>
      </c>
      <c r="D143">
        <f t="shared" si="4"/>
        <v>56.369996480801071</v>
      </c>
      <c r="E143">
        <f t="shared" si="5"/>
        <v>9.0002111531743478E-2</v>
      </c>
    </row>
    <row r="144" spans="1:5" x14ac:dyDescent="0.45">
      <c r="A144">
        <v>139</v>
      </c>
      <c r="B144">
        <v>80</v>
      </c>
      <c r="C144">
        <v>56.67</v>
      </c>
      <c r="D144">
        <f t="shared" ref="D144:D207" si="6">EXP(-(A144-A143)/$B$2)*(D143-$D$5)+(1-EXP(-(A144-A143)/$B$2))*$A$2*(B135-$B$5)+$D$5</f>
        <v>56.572734405993572</v>
      </c>
      <c r="E144">
        <f t="shared" si="5"/>
        <v>9.4605957774236676E-3</v>
      </c>
    </row>
    <row r="145" spans="1:5" x14ac:dyDescent="0.45">
      <c r="A145">
        <v>140</v>
      </c>
      <c r="B145">
        <v>80</v>
      </c>
      <c r="C145">
        <v>57.02</v>
      </c>
      <c r="D145">
        <f t="shared" si="6"/>
        <v>56.774227740802054</v>
      </c>
      <c r="E145">
        <f t="shared" si="5"/>
        <v>6.0404003391263818E-2</v>
      </c>
    </row>
    <row r="146" spans="1:5" x14ac:dyDescent="0.45">
      <c r="A146">
        <v>141</v>
      </c>
      <c r="B146">
        <v>80</v>
      </c>
      <c r="C146">
        <v>57.02</v>
      </c>
      <c r="D146">
        <f t="shared" si="6"/>
        <v>56.974484125657995</v>
      </c>
      <c r="E146">
        <f t="shared" si="5"/>
        <v>2.0716948171175119E-3</v>
      </c>
    </row>
    <row r="147" spans="1:5" x14ac:dyDescent="0.45">
      <c r="A147">
        <v>142</v>
      </c>
      <c r="B147">
        <v>80</v>
      </c>
      <c r="C147">
        <v>57.31</v>
      </c>
      <c r="D147">
        <f t="shared" si="6"/>
        <v>57.173511154088921</v>
      </c>
      <c r="E147">
        <f t="shared" si="5"/>
        <v>1.8629205058138969E-2</v>
      </c>
    </row>
    <row r="148" spans="1:5" x14ac:dyDescent="0.45">
      <c r="A148">
        <v>143</v>
      </c>
      <c r="B148">
        <v>80</v>
      </c>
      <c r="C148">
        <v>57.35</v>
      </c>
      <c r="D148">
        <f t="shared" si="6"/>
        <v>57.371316373006366</v>
      </c>
      <c r="E148">
        <f t="shared" si="5"/>
        <v>4.5438775814644937E-4</v>
      </c>
    </row>
    <row r="149" spans="1:5" x14ac:dyDescent="0.45">
      <c r="A149">
        <v>144</v>
      </c>
      <c r="B149">
        <v>80</v>
      </c>
      <c r="C149">
        <v>57.64</v>
      </c>
      <c r="D149">
        <f t="shared" si="6"/>
        <v>57.567907282992024</v>
      </c>
      <c r="E149">
        <f t="shared" si="5"/>
        <v>5.1973598455921331E-3</v>
      </c>
    </row>
    <row r="150" spans="1:5" x14ac:dyDescent="0.45">
      <c r="A150">
        <v>145</v>
      </c>
      <c r="B150">
        <v>80</v>
      </c>
      <c r="C150">
        <v>57.96</v>
      </c>
      <c r="D150">
        <f t="shared" si="6"/>
        <v>57.763291338582185</v>
      </c>
      <c r="E150">
        <f t="shared" si="5"/>
        <v>3.8694297476788868E-2</v>
      </c>
    </row>
    <row r="151" spans="1:5" x14ac:dyDescent="0.45">
      <c r="A151">
        <v>146</v>
      </c>
      <c r="B151">
        <v>80</v>
      </c>
      <c r="C151">
        <v>58.09</v>
      </c>
      <c r="D151">
        <f t="shared" si="6"/>
        <v>57.957475948550382</v>
      </c>
      <c r="E151">
        <f t="shared" si="5"/>
        <v>1.7562624212621936E-2</v>
      </c>
    </row>
    <row r="152" spans="1:5" x14ac:dyDescent="0.45">
      <c r="A152">
        <v>147</v>
      </c>
      <c r="B152">
        <v>80</v>
      </c>
      <c r="C152">
        <v>58.28</v>
      </c>
      <c r="D152">
        <f t="shared" si="6"/>
        <v>58.150468476188344</v>
      </c>
      <c r="E152">
        <f t="shared" si="5"/>
        <v>1.6778415660969923E-2</v>
      </c>
    </row>
    <row r="153" spans="1:5" x14ac:dyDescent="0.45">
      <c r="A153">
        <v>148</v>
      </c>
      <c r="B153">
        <v>80</v>
      </c>
      <c r="C153">
        <v>58.57</v>
      </c>
      <c r="D153">
        <f t="shared" si="6"/>
        <v>58.342276239585196</v>
      </c>
      <c r="E153">
        <f t="shared" si="5"/>
        <v>5.1858111057459112E-2</v>
      </c>
    </row>
    <row r="154" spans="1:5" x14ac:dyDescent="0.45">
      <c r="A154">
        <v>149</v>
      </c>
      <c r="B154">
        <v>80</v>
      </c>
      <c r="C154">
        <v>58.6</v>
      </c>
      <c r="D154">
        <f t="shared" si="6"/>
        <v>58.532906511904955</v>
      </c>
      <c r="E154">
        <f t="shared" si="5"/>
        <v>4.501536144760199E-3</v>
      </c>
    </row>
    <row r="155" spans="1:5" x14ac:dyDescent="0.45">
      <c r="A155">
        <v>150</v>
      </c>
      <c r="B155">
        <v>80</v>
      </c>
      <c r="C155">
        <v>58.93</v>
      </c>
      <c r="D155">
        <f t="shared" si="6"/>
        <v>58.722366521662309</v>
      </c>
      <c r="E155">
        <f t="shared" si="5"/>
        <v>4.3111661326608292E-2</v>
      </c>
    </row>
    <row r="156" spans="1:5" x14ac:dyDescent="0.45">
      <c r="A156">
        <v>151</v>
      </c>
      <c r="B156">
        <v>80</v>
      </c>
      <c r="C156">
        <v>59.05</v>
      </c>
      <c r="D156">
        <f t="shared" si="6"/>
        <v>58.910663452996744</v>
      </c>
      <c r="E156">
        <f t="shared" si="5"/>
        <v>1.9414673330789868E-2</v>
      </c>
    </row>
    <row r="157" spans="1:5" x14ac:dyDescent="0.45">
      <c r="A157">
        <v>152</v>
      </c>
      <c r="B157">
        <v>80</v>
      </c>
      <c r="C157">
        <v>59.25</v>
      </c>
      <c r="D157">
        <f t="shared" si="6"/>
        <v>59.097804445944931</v>
      </c>
      <c r="E157">
        <f t="shared" si="5"/>
        <v>2.3163486674129503E-2</v>
      </c>
    </row>
    <row r="158" spans="1:5" x14ac:dyDescent="0.45">
      <c r="A158">
        <v>153</v>
      </c>
      <c r="B158">
        <v>80</v>
      </c>
      <c r="C158">
        <v>59.54</v>
      </c>
      <c r="D158">
        <f t="shared" si="6"/>
        <v>59.283796596711483</v>
      </c>
      <c r="E158">
        <f t="shared" si="5"/>
        <v>6.5640183856618253E-2</v>
      </c>
    </row>
    <row r="159" spans="1:5" x14ac:dyDescent="0.45">
      <c r="A159">
        <v>154</v>
      </c>
      <c r="B159">
        <v>80</v>
      </c>
      <c r="C159">
        <v>59.7</v>
      </c>
      <c r="D159">
        <f t="shared" si="6"/>
        <v>59.468646957938034</v>
      </c>
      <c r="E159">
        <f t="shared" si="5"/>
        <v>5.3524230071326964E-2</v>
      </c>
    </row>
    <row r="160" spans="1:5" x14ac:dyDescent="0.45">
      <c r="A160">
        <v>155</v>
      </c>
      <c r="B160">
        <v>80</v>
      </c>
      <c r="C160">
        <v>59.89</v>
      </c>
      <c r="D160">
        <f t="shared" si="6"/>
        <v>59.652362538970664</v>
      </c>
      <c r="E160">
        <f t="shared" si="5"/>
        <v>5.647156288446957E-2</v>
      </c>
    </row>
    <row r="161" spans="1:5" x14ac:dyDescent="0.45">
      <c r="A161">
        <v>156</v>
      </c>
      <c r="B161">
        <v>80</v>
      </c>
      <c r="C161">
        <v>60.21</v>
      </c>
      <c r="D161">
        <f t="shared" si="6"/>
        <v>59.834950306125698</v>
      </c>
      <c r="E161">
        <f t="shared" si="5"/>
        <v>0.14066227287520813</v>
      </c>
    </row>
    <row r="162" spans="1:5" x14ac:dyDescent="0.45">
      <c r="A162">
        <v>157</v>
      </c>
      <c r="B162">
        <v>80</v>
      </c>
      <c r="C162">
        <v>60.21</v>
      </c>
      <c r="D162">
        <f t="shared" si="6"/>
        <v>60.016417182953852</v>
      </c>
      <c r="E162">
        <f t="shared" si="5"/>
        <v>3.7474307055522835E-2</v>
      </c>
    </row>
    <row r="163" spans="1:5" x14ac:dyDescent="0.45">
      <c r="A163">
        <v>158</v>
      </c>
      <c r="B163">
        <v>80</v>
      </c>
      <c r="C163">
        <v>60.34</v>
      </c>
      <c r="D163">
        <f t="shared" si="6"/>
        <v>60.196770050502771</v>
      </c>
      <c r="E163">
        <f t="shared" si="5"/>
        <v>2.0514818432979819E-2</v>
      </c>
    </row>
    <row r="164" spans="1:5" x14ac:dyDescent="0.45">
      <c r="A164">
        <v>159</v>
      </c>
      <c r="B164">
        <v>80</v>
      </c>
      <c r="C164">
        <v>60.54</v>
      </c>
      <c r="D164">
        <f t="shared" si="6"/>
        <v>60.376015747577945</v>
      </c>
      <c r="E164">
        <f t="shared" si="5"/>
        <v>2.6890835042419941E-2</v>
      </c>
    </row>
    <row r="165" spans="1:5" x14ac:dyDescent="0.45">
      <c r="A165">
        <v>160</v>
      </c>
      <c r="B165">
        <v>80</v>
      </c>
      <c r="C165">
        <v>60.86</v>
      </c>
      <c r="D165">
        <f t="shared" si="6"/>
        <v>60.554161071002042</v>
      </c>
      <c r="E165">
        <f t="shared" si="5"/>
        <v>9.3537450490617555E-2</v>
      </c>
    </row>
    <row r="166" spans="1:5" x14ac:dyDescent="0.45">
      <c r="A166">
        <v>161</v>
      </c>
      <c r="B166">
        <v>80</v>
      </c>
      <c r="C166">
        <v>61.02</v>
      </c>
      <c r="D166">
        <f t="shared" si="6"/>
        <v>60.731212775872628</v>
      </c>
      <c r="E166">
        <f t="shared" si="5"/>
        <v>8.3398060819194986E-2</v>
      </c>
    </row>
    <row r="167" spans="1:5" x14ac:dyDescent="0.45">
      <c r="A167">
        <v>162</v>
      </c>
      <c r="B167">
        <v>80</v>
      </c>
      <c r="C167">
        <v>61.18</v>
      </c>
      <c r="D167">
        <f t="shared" si="6"/>
        <v>60.907177575818316</v>
      </c>
      <c r="E167">
        <f t="shared" si="5"/>
        <v>7.443207513637029E-2</v>
      </c>
    </row>
    <row r="168" spans="1:5" x14ac:dyDescent="0.45">
      <c r="A168">
        <v>163</v>
      </c>
      <c r="B168">
        <v>80</v>
      </c>
      <c r="C168">
        <v>61.47</v>
      </c>
      <c r="D168">
        <f t="shared" si="6"/>
        <v>61.082062143253339</v>
      </c>
      <c r="E168">
        <f t="shared" si="5"/>
        <v>0.1504957806971923</v>
      </c>
    </row>
    <row r="169" spans="1:5" x14ac:dyDescent="0.45">
      <c r="A169">
        <v>164</v>
      </c>
      <c r="B169">
        <v>80</v>
      </c>
      <c r="C169">
        <v>61.57</v>
      </c>
      <c r="D169">
        <f t="shared" si="6"/>
        <v>61.255873109630564</v>
      </c>
      <c r="E169">
        <f t="shared" si="5"/>
        <v>9.867570325317214E-2</v>
      </c>
    </row>
    <row r="170" spans="1:5" x14ac:dyDescent="0.45">
      <c r="A170">
        <v>165</v>
      </c>
      <c r="B170">
        <v>80</v>
      </c>
      <c r="C170">
        <v>61.83</v>
      </c>
      <c r="D170">
        <f t="shared" si="6"/>
        <v>61.428617065692954</v>
      </c>
      <c r="E170">
        <f t="shared" si="5"/>
        <v>0.16110825995293288</v>
      </c>
    </row>
    <row r="171" spans="1:5" x14ac:dyDescent="0.45">
      <c r="A171">
        <v>166</v>
      </c>
      <c r="B171">
        <v>80</v>
      </c>
      <c r="C171">
        <v>61.89</v>
      </c>
      <c r="D171">
        <f t="shared" si="6"/>
        <v>61.600300561723465</v>
      </c>
      <c r="E171">
        <f t="shared" si="5"/>
        <v>8.3925764537740297E-2</v>
      </c>
    </row>
    <row r="172" spans="1:5" x14ac:dyDescent="0.45">
      <c r="A172">
        <v>167</v>
      </c>
      <c r="B172">
        <v>80</v>
      </c>
      <c r="C172">
        <v>62.15</v>
      </c>
      <c r="D172">
        <f t="shared" si="6"/>
        <v>61.770930107793454</v>
      </c>
      <c r="E172">
        <f t="shared" si="5"/>
        <v>0.14369398317748128</v>
      </c>
    </row>
    <row r="173" spans="1:5" x14ac:dyDescent="0.45">
      <c r="A173">
        <v>168</v>
      </c>
      <c r="B173">
        <v>80</v>
      </c>
      <c r="C173">
        <v>62.18</v>
      </c>
      <c r="D173">
        <f t="shared" si="6"/>
        <v>61.940512174009505</v>
      </c>
      <c r="E173">
        <f t="shared" si="5"/>
        <v>5.7354418797653246E-2</v>
      </c>
    </row>
    <row r="174" spans="1:5" x14ac:dyDescent="0.45">
      <c r="A174">
        <v>169</v>
      </c>
      <c r="B174">
        <v>80</v>
      </c>
      <c r="C174">
        <v>62.47</v>
      </c>
      <c r="D174">
        <f t="shared" si="6"/>
        <v>62.109053190758793</v>
      </c>
      <c r="E174">
        <f t="shared" si="5"/>
        <v>0.13028259910140741</v>
      </c>
    </row>
    <row r="175" spans="1:5" x14ac:dyDescent="0.45">
      <c r="A175">
        <v>170</v>
      </c>
      <c r="B175">
        <v>80</v>
      </c>
      <c r="C175">
        <v>62.63</v>
      </c>
      <c r="D175">
        <f t="shared" si="6"/>
        <v>62.27655954895291</v>
      </c>
      <c r="E175">
        <f t="shared" si="5"/>
        <v>0.1249201524363719</v>
      </c>
    </row>
    <row r="176" spans="1:5" x14ac:dyDescent="0.45">
      <c r="A176">
        <v>171</v>
      </c>
      <c r="B176">
        <v>80</v>
      </c>
      <c r="C176">
        <v>62.79</v>
      </c>
      <c r="D176">
        <f t="shared" si="6"/>
        <v>62.443037600270195</v>
      </c>
      <c r="E176">
        <f t="shared" si="5"/>
        <v>0.12038290682626454</v>
      </c>
    </row>
    <row r="177" spans="1:5" x14ac:dyDescent="0.45">
      <c r="A177">
        <v>172</v>
      </c>
      <c r="B177">
        <v>80</v>
      </c>
      <c r="C177">
        <v>62.92</v>
      </c>
      <c r="D177">
        <f t="shared" si="6"/>
        <v>62.608493657396593</v>
      </c>
      <c r="E177">
        <f t="shared" si="5"/>
        <v>9.7036201482152029E-2</v>
      </c>
    </row>
    <row r="178" spans="1:5" x14ac:dyDescent="0.45">
      <c r="A178">
        <v>173</v>
      </c>
      <c r="B178">
        <v>80</v>
      </c>
      <c r="C178">
        <v>63.12</v>
      </c>
      <c r="D178">
        <f t="shared" si="6"/>
        <v>62.772933994265024</v>
      </c>
      <c r="E178">
        <f t="shared" si="5"/>
        <v>0.12045481233682849</v>
      </c>
    </row>
    <row r="179" spans="1:5" x14ac:dyDescent="0.45">
      <c r="A179">
        <v>174</v>
      </c>
      <c r="B179">
        <v>80</v>
      </c>
      <c r="C179">
        <v>63.18</v>
      </c>
      <c r="D179">
        <f t="shared" si="6"/>
        <v>62.93636484629328</v>
      </c>
      <c r="E179">
        <f t="shared" si="5"/>
        <v>5.9358088121696892E-2</v>
      </c>
    </row>
    <row r="180" spans="1:5" x14ac:dyDescent="0.45">
      <c r="A180">
        <v>175</v>
      </c>
      <c r="B180">
        <v>80</v>
      </c>
      <c r="C180">
        <v>63.44</v>
      </c>
      <c r="D180">
        <f t="shared" si="6"/>
        <v>63.098792410620469</v>
      </c>
      <c r="E180">
        <f t="shared" si="5"/>
        <v>0.11642261905018927</v>
      </c>
    </row>
    <row r="181" spans="1:5" x14ac:dyDescent="0.45">
      <c r="A181">
        <v>176</v>
      </c>
      <c r="B181">
        <v>80</v>
      </c>
      <c r="C181">
        <v>63.63</v>
      </c>
      <c r="D181">
        <f t="shared" si="6"/>
        <v>63.260222846341996</v>
      </c>
      <c r="E181">
        <f t="shared" si="5"/>
        <v>0.13673514336741682</v>
      </c>
    </row>
    <row r="182" spans="1:5" x14ac:dyDescent="0.45">
      <c r="A182">
        <v>177</v>
      </c>
      <c r="B182">
        <v>80</v>
      </c>
      <c r="C182">
        <v>63.76</v>
      </c>
      <c r="D182">
        <f t="shared" si="6"/>
        <v>63.420662274743137</v>
      </c>
      <c r="E182">
        <f t="shared" si="5"/>
        <v>0.11515009178250103</v>
      </c>
    </row>
    <row r="183" spans="1:5" x14ac:dyDescent="0.45">
      <c r="A183">
        <v>178</v>
      </c>
      <c r="B183">
        <v>80</v>
      </c>
      <c r="C183">
        <v>64.08</v>
      </c>
      <c r="D183">
        <f t="shared" si="6"/>
        <v>63.580116779531117</v>
      </c>
      <c r="E183">
        <f t="shared" si="5"/>
        <v>0.24988323410633989</v>
      </c>
    </row>
    <row r="184" spans="1:5" x14ac:dyDescent="0.45">
      <c r="A184">
        <v>179</v>
      </c>
      <c r="B184">
        <v>80</v>
      </c>
      <c r="C184">
        <v>64.11</v>
      </c>
      <c r="D184">
        <f t="shared" si="6"/>
        <v>63.738592407065823</v>
      </c>
      <c r="E184">
        <f t="shared" si="5"/>
        <v>0.1379436000891586</v>
      </c>
    </row>
    <row r="185" spans="1:5" x14ac:dyDescent="0.45">
      <c r="A185">
        <v>180</v>
      </c>
      <c r="B185">
        <v>80</v>
      </c>
      <c r="C185">
        <v>64.400000000000006</v>
      </c>
      <c r="D185">
        <f t="shared" si="6"/>
        <v>63.896095166589063</v>
      </c>
      <c r="E185">
        <f t="shared" si="5"/>
        <v>0.2539200811349096</v>
      </c>
    </row>
    <row r="186" spans="1:5" x14ac:dyDescent="0.45">
      <c r="A186">
        <v>181</v>
      </c>
      <c r="B186">
        <v>80</v>
      </c>
      <c r="C186">
        <v>64.69</v>
      </c>
      <c r="D186">
        <f t="shared" si="6"/>
        <v>64.052631030452432</v>
      </c>
      <c r="E186">
        <f t="shared" si="5"/>
        <v>0.40623920334212632</v>
      </c>
    </row>
    <row r="187" spans="1:5" x14ac:dyDescent="0.45">
      <c r="A187">
        <v>182</v>
      </c>
      <c r="B187">
        <v>80</v>
      </c>
      <c r="C187">
        <v>64.73</v>
      </c>
      <c r="D187">
        <f t="shared" si="6"/>
        <v>64.208205934343795</v>
      </c>
      <c r="E187">
        <f t="shared" si="5"/>
        <v>0.27226904695403636</v>
      </c>
    </row>
    <row r="188" spans="1:5" x14ac:dyDescent="0.45">
      <c r="A188">
        <v>183</v>
      </c>
      <c r="B188">
        <v>80</v>
      </c>
      <c r="C188">
        <v>64.760000000000005</v>
      </c>
      <c r="D188">
        <f t="shared" si="6"/>
        <v>64.362825777512342</v>
      </c>
      <c r="E188">
        <f t="shared" si="5"/>
        <v>0.15774736300868006</v>
      </c>
    </row>
    <row r="189" spans="1:5" x14ac:dyDescent="0.45">
      <c r="A189">
        <v>184</v>
      </c>
      <c r="B189">
        <v>80</v>
      </c>
      <c r="C189">
        <v>65.05</v>
      </c>
      <c r="D189">
        <f t="shared" si="6"/>
        <v>64.516496422992276</v>
      </c>
      <c r="E189">
        <f t="shared" si="5"/>
        <v>0.28462606668003354</v>
      </c>
    </row>
    <row r="190" spans="1:5" x14ac:dyDescent="0.45">
      <c r="A190">
        <v>185</v>
      </c>
      <c r="B190">
        <v>80</v>
      </c>
      <c r="C190">
        <v>65.05</v>
      </c>
      <c r="D190">
        <f t="shared" si="6"/>
        <v>64.669223697825174</v>
      </c>
      <c r="E190">
        <f t="shared" si="5"/>
        <v>0.14499059229793207</v>
      </c>
    </row>
    <row r="191" spans="1:5" x14ac:dyDescent="0.45">
      <c r="A191">
        <v>186</v>
      </c>
      <c r="B191">
        <v>80</v>
      </c>
      <c r="C191">
        <v>65.37</v>
      </c>
      <c r="D191">
        <f t="shared" si="6"/>
        <v>64.821013393280879</v>
      </c>
      <c r="E191">
        <f t="shared" si="5"/>
        <v>0.30138629435698011</v>
      </c>
    </row>
    <row r="192" spans="1:5" x14ac:dyDescent="0.45">
      <c r="A192">
        <v>187</v>
      </c>
      <c r="B192">
        <v>80</v>
      </c>
      <c r="C192">
        <v>65.400000000000006</v>
      </c>
      <c r="D192">
        <f t="shared" si="6"/>
        <v>64.971871265077169</v>
      </c>
      <c r="E192">
        <f t="shared" si="5"/>
        <v>0.18329421366662835</v>
      </c>
    </row>
    <row r="193" spans="1:5" x14ac:dyDescent="0.45">
      <c r="A193">
        <v>188</v>
      </c>
      <c r="B193">
        <v>80</v>
      </c>
      <c r="C193">
        <v>65.69</v>
      </c>
      <c r="D193">
        <f t="shared" si="6"/>
        <v>65.121803033597956</v>
      </c>
      <c r="E193">
        <f t="shared" si="5"/>
        <v>0.32284779262848257</v>
      </c>
    </row>
    <row r="194" spans="1:5" x14ac:dyDescent="0.45">
      <c r="A194">
        <v>189</v>
      </c>
      <c r="B194">
        <v>80</v>
      </c>
      <c r="C194">
        <v>65.69</v>
      </c>
      <c r="D194">
        <f t="shared" si="6"/>
        <v>65.270814384110196</v>
      </c>
      <c r="E194">
        <f t="shared" si="5"/>
        <v>0.17571658056891259</v>
      </c>
    </row>
    <row r="195" spans="1:5" x14ac:dyDescent="0.45">
      <c r="A195">
        <v>190</v>
      </c>
      <c r="B195">
        <v>80</v>
      </c>
      <c r="C195">
        <v>65.95</v>
      </c>
      <c r="D195">
        <f t="shared" si="6"/>
        <v>65.418910966979524</v>
      </c>
      <c r="E195">
        <f t="shared" si="5"/>
        <v>0.28205556099462692</v>
      </c>
    </row>
    <row r="196" spans="1:5" x14ac:dyDescent="0.45">
      <c r="A196">
        <v>191</v>
      </c>
      <c r="B196">
        <v>80</v>
      </c>
      <c r="C196">
        <v>66.02</v>
      </c>
      <c r="D196">
        <f t="shared" si="6"/>
        <v>65.566098397884474</v>
      </c>
      <c r="E196">
        <f t="shared" si="5"/>
        <v>0.20602666440303763</v>
      </c>
    </row>
    <row r="197" spans="1:5" x14ac:dyDescent="0.45">
      <c r="A197">
        <v>192</v>
      </c>
      <c r="B197">
        <v>80</v>
      </c>
      <c r="C197">
        <v>66.180000000000007</v>
      </c>
      <c r="D197">
        <f t="shared" si="6"/>
        <v>65.712382258029407</v>
      </c>
      <c r="E197">
        <f t="shared" si="5"/>
        <v>0.21866635260568204</v>
      </c>
    </row>
    <row r="198" spans="1:5" x14ac:dyDescent="0.45">
      <c r="A198">
        <v>193</v>
      </c>
      <c r="B198">
        <v>80</v>
      </c>
      <c r="C198">
        <v>66.34</v>
      </c>
      <c r="D198">
        <f t="shared" si="6"/>
        <v>65.857768094356146</v>
      </c>
      <c r="E198">
        <f t="shared" ref="E198:E261" si="7">(C198-D198)^2</f>
        <v>0.23254761082090611</v>
      </c>
    </row>
    <row r="199" spans="1:5" x14ac:dyDescent="0.45">
      <c r="A199">
        <v>194</v>
      </c>
      <c r="B199">
        <v>80</v>
      </c>
      <c r="C199">
        <v>66.66</v>
      </c>
      <c r="D199">
        <f t="shared" si="6"/>
        <v>66.002261419754348</v>
      </c>
      <c r="E199">
        <f t="shared" si="7"/>
        <v>0.43262003994356207</v>
      </c>
    </row>
    <row r="200" spans="1:5" x14ac:dyDescent="0.45">
      <c r="A200">
        <v>195</v>
      </c>
      <c r="B200">
        <v>80</v>
      </c>
      <c r="C200">
        <v>66.760000000000005</v>
      </c>
      <c r="D200">
        <f t="shared" si="6"/>
        <v>66.145867713270491</v>
      </c>
      <c r="E200">
        <f t="shared" si="7"/>
        <v>0.37715846560362259</v>
      </c>
    </row>
    <row r="201" spans="1:5" x14ac:dyDescent="0.45">
      <c r="A201">
        <v>196</v>
      </c>
      <c r="B201">
        <v>80</v>
      </c>
      <c r="C201">
        <v>66.98</v>
      </c>
      <c r="D201">
        <f t="shared" si="6"/>
        <v>66.288592420315709</v>
      </c>
      <c r="E201">
        <f t="shared" si="7"/>
        <v>0.47804444124489492</v>
      </c>
    </row>
    <row r="202" spans="1:5" x14ac:dyDescent="0.45">
      <c r="A202">
        <v>197</v>
      </c>
      <c r="B202">
        <v>80</v>
      </c>
      <c r="C202">
        <v>67.3</v>
      </c>
      <c r="D202">
        <f t="shared" si="6"/>
        <v>66.430440952872203</v>
      </c>
      <c r="E202">
        <f t="shared" si="7"/>
        <v>0.7561329364417968</v>
      </c>
    </row>
    <row r="203" spans="1:5" x14ac:dyDescent="0.45">
      <c r="A203">
        <v>198</v>
      </c>
      <c r="B203">
        <v>80</v>
      </c>
      <c r="C203">
        <v>67.34</v>
      </c>
      <c r="D203">
        <f t="shared" si="6"/>
        <v>66.571418689698504</v>
      </c>
      <c r="E203">
        <f t="shared" si="7"/>
        <v>0.59071723054476966</v>
      </c>
    </row>
    <row r="204" spans="1:5" x14ac:dyDescent="0.45">
      <c r="A204">
        <v>199</v>
      </c>
      <c r="B204">
        <v>80</v>
      </c>
      <c r="C204">
        <v>67.63</v>
      </c>
      <c r="D204">
        <f t="shared" si="6"/>
        <v>66.711530976533396</v>
      </c>
      <c r="E204">
        <f t="shared" si="7"/>
        <v>0.84358534706768851</v>
      </c>
    </row>
    <row r="205" spans="1:5" x14ac:dyDescent="0.45">
      <c r="A205">
        <v>200</v>
      </c>
      <c r="B205">
        <v>20</v>
      </c>
      <c r="C205">
        <v>67.63</v>
      </c>
      <c r="D205">
        <f t="shared" si="6"/>
        <v>66.850783126298666</v>
      </c>
      <c r="E205">
        <f t="shared" si="7"/>
        <v>0.60717893626087427</v>
      </c>
    </row>
    <row r="206" spans="1:5" x14ac:dyDescent="0.45">
      <c r="A206">
        <v>201</v>
      </c>
      <c r="B206">
        <v>20</v>
      </c>
      <c r="C206">
        <v>67.63</v>
      </c>
      <c r="D206">
        <f t="shared" si="6"/>
        <v>66.989180419300538</v>
      </c>
      <c r="E206">
        <f t="shared" si="7"/>
        <v>0.41064973500782787</v>
      </c>
    </row>
    <row r="207" spans="1:5" x14ac:dyDescent="0.45">
      <c r="A207">
        <v>202</v>
      </c>
      <c r="B207">
        <v>20</v>
      </c>
      <c r="C207">
        <v>67.63</v>
      </c>
      <c r="D207">
        <f t="shared" si="6"/>
        <v>67.126728103429855</v>
      </c>
      <c r="E207">
        <f t="shared" si="7"/>
        <v>0.25328260187730628</v>
      </c>
    </row>
    <row r="208" spans="1:5" x14ac:dyDescent="0.45">
      <c r="A208">
        <v>203</v>
      </c>
      <c r="B208">
        <v>20</v>
      </c>
      <c r="C208">
        <v>67.790000000000006</v>
      </c>
      <c r="D208">
        <f t="shared" ref="D208:D271" si="8">EXP(-(A208-A207)/$B$2)*(D207-$D$5)+(1-EXP(-(A208-A207)/$B$2))*$A$2*(B199-$B$5)+$D$5</f>
        <v>67.263431394361163</v>
      </c>
      <c r="E208">
        <f t="shared" si="7"/>
        <v>0.27727449644443558</v>
      </c>
    </row>
    <row r="209" spans="1:5" x14ac:dyDescent="0.45">
      <c r="A209">
        <v>204</v>
      </c>
      <c r="B209">
        <v>20</v>
      </c>
      <c r="C209">
        <v>67.95</v>
      </c>
      <c r="D209">
        <f t="shared" si="8"/>
        <v>67.399295475750421</v>
      </c>
      <c r="E209">
        <f t="shared" si="7"/>
        <v>0.30327547302895852</v>
      </c>
    </row>
    <row r="210" spans="1:5" x14ac:dyDescent="0.45">
      <c r="A210">
        <v>205</v>
      </c>
      <c r="B210">
        <v>20</v>
      </c>
      <c r="C210">
        <v>67.95</v>
      </c>
      <c r="D210">
        <f t="shared" si="8"/>
        <v>67.534325499431588</v>
      </c>
      <c r="E210">
        <f t="shared" si="7"/>
        <v>0.17278529042280072</v>
      </c>
    </row>
    <row r="211" spans="1:5" x14ac:dyDescent="0.45">
      <c r="A211">
        <v>206</v>
      </c>
      <c r="B211">
        <v>20</v>
      </c>
      <c r="C211">
        <v>67.95</v>
      </c>
      <c r="D211">
        <f t="shared" si="8"/>
        <v>67.668526585611957</v>
      </c>
      <c r="E211">
        <f t="shared" si="7"/>
        <v>7.9227283007264518E-2</v>
      </c>
    </row>
    <row r="212" spans="1:5" x14ac:dyDescent="0.45">
      <c r="A212">
        <v>207</v>
      </c>
      <c r="B212">
        <v>20</v>
      </c>
      <c r="C212">
        <v>67.95</v>
      </c>
      <c r="D212">
        <f t="shared" si="8"/>
        <v>67.801903823066311</v>
      </c>
      <c r="E212">
        <f t="shared" si="7"/>
        <v>2.1932477622375254E-2</v>
      </c>
    </row>
    <row r="213" spans="1:5" x14ac:dyDescent="0.45">
      <c r="A213">
        <v>208</v>
      </c>
      <c r="B213">
        <v>20</v>
      </c>
      <c r="C213">
        <v>67.95</v>
      </c>
      <c r="D213">
        <f t="shared" si="8"/>
        <v>67.934462269329899</v>
      </c>
      <c r="E213">
        <f t="shared" si="7"/>
        <v>2.4142107437669395E-4</v>
      </c>
    </row>
    <row r="214" spans="1:5" x14ac:dyDescent="0.45">
      <c r="A214">
        <v>209</v>
      </c>
      <c r="B214">
        <v>20</v>
      </c>
      <c r="C214">
        <v>68.010000000000005</v>
      </c>
      <c r="D214">
        <f t="shared" si="8"/>
        <v>67.747850383463344</v>
      </c>
      <c r="E214">
        <f t="shared" si="7"/>
        <v>6.8722421450318302E-2</v>
      </c>
    </row>
    <row r="215" spans="1:5" x14ac:dyDescent="0.45">
      <c r="A215">
        <v>210</v>
      </c>
      <c r="B215">
        <v>20</v>
      </c>
      <c r="C215">
        <v>68.11</v>
      </c>
      <c r="D215">
        <f t="shared" si="8"/>
        <v>67.562384091636346</v>
      </c>
      <c r="E215">
        <f t="shared" si="7"/>
        <v>0.29988318309294898</v>
      </c>
    </row>
    <row r="216" spans="1:5" x14ac:dyDescent="0.45">
      <c r="A216">
        <v>211</v>
      </c>
      <c r="B216">
        <v>20</v>
      </c>
      <c r="C216">
        <v>68.27</v>
      </c>
      <c r="D216">
        <f t="shared" si="8"/>
        <v>67.37805636114733</v>
      </c>
      <c r="E216">
        <f t="shared" si="7"/>
        <v>0.79556345488973557</v>
      </c>
    </row>
    <row r="217" spans="1:5" x14ac:dyDescent="0.45">
      <c r="A217">
        <v>212</v>
      </c>
      <c r="B217">
        <v>20</v>
      </c>
      <c r="C217">
        <v>68.27</v>
      </c>
      <c r="D217">
        <f t="shared" si="8"/>
        <v>67.194860202467851</v>
      </c>
      <c r="E217">
        <f t="shared" si="7"/>
        <v>1.1559255842374623</v>
      </c>
    </row>
    <row r="218" spans="1:5" x14ac:dyDescent="0.45">
      <c r="A218">
        <v>213</v>
      </c>
      <c r="B218">
        <v>20</v>
      </c>
      <c r="C218">
        <v>68.209999999999994</v>
      </c>
      <c r="D218">
        <f t="shared" si="8"/>
        <v>67.012788668977606</v>
      </c>
      <c r="E218">
        <f t="shared" si="7"/>
        <v>1.4333149711283968</v>
      </c>
    </row>
    <row r="219" spans="1:5" x14ac:dyDescent="0.45">
      <c r="A219">
        <v>214</v>
      </c>
      <c r="B219">
        <v>20</v>
      </c>
      <c r="C219">
        <v>67.98</v>
      </c>
      <c r="D219">
        <f t="shared" si="8"/>
        <v>66.831834856700937</v>
      </c>
      <c r="E219">
        <f t="shared" si="7"/>
        <v>1.3182831962869679</v>
      </c>
    </row>
    <row r="220" spans="1:5" x14ac:dyDescent="0.45">
      <c r="A220">
        <v>215</v>
      </c>
      <c r="B220">
        <v>20</v>
      </c>
      <c r="C220">
        <v>67.95</v>
      </c>
      <c r="D220">
        <f t="shared" si="8"/>
        <v>66.651991904045104</v>
      </c>
      <c r="E220">
        <f t="shared" si="7"/>
        <v>1.684825017164461</v>
      </c>
    </row>
    <row r="221" spans="1:5" x14ac:dyDescent="0.45">
      <c r="A221">
        <v>216</v>
      </c>
      <c r="B221">
        <v>20</v>
      </c>
      <c r="C221">
        <v>67.92</v>
      </c>
      <c r="D221">
        <f t="shared" si="8"/>
        <v>66.473252991540107</v>
      </c>
      <c r="E221">
        <f t="shared" si="7"/>
        <v>2.0930769064876538</v>
      </c>
    </row>
    <row r="222" spans="1:5" x14ac:dyDescent="0.45">
      <c r="A222">
        <v>217</v>
      </c>
      <c r="B222">
        <v>20</v>
      </c>
      <c r="C222">
        <v>67.63</v>
      </c>
      <c r="D222">
        <f t="shared" si="8"/>
        <v>66.295611341580056</v>
      </c>
      <c r="E222">
        <f t="shared" si="7"/>
        <v>1.7805930917197663</v>
      </c>
    </row>
    <row r="223" spans="1:5" x14ac:dyDescent="0.45">
      <c r="A223">
        <v>218</v>
      </c>
      <c r="B223">
        <v>20</v>
      </c>
      <c r="C223">
        <v>67.63</v>
      </c>
      <c r="D223">
        <f t="shared" si="8"/>
        <v>66.119060218166183</v>
      </c>
      <c r="E223">
        <f t="shared" si="7"/>
        <v>2.2829390243280088</v>
      </c>
    </row>
    <row r="224" spans="1:5" x14ac:dyDescent="0.45">
      <c r="A224">
        <v>219</v>
      </c>
      <c r="B224">
        <v>20</v>
      </c>
      <c r="C224">
        <v>67.63</v>
      </c>
      <c r="D224">
        <f t="shared" si="8"/>
        <v>65.943592926651448</v>
      </c>
      <c r="E224">
        <f t="shared" si="7"/>
        <v>2.8439688170400137</v>
      </c>
    </row>
    <row r="225" spans="1:5" x14ac:dyDescent="0.45">
      <c r="A225">
        <v>220</v>
      </c>
      <c r="B225">
        <v>20</v>
      </c>
      <c r="C225">
        <v>67.63</v>
      </c>
      <c r="D225">
        <f t="shared" si="8"/>
        <v>65.769202813486658</v>
      </c>
      <c r="E225">
        <f t="shared" si="7"/>
        <v>3.462566169335954</v>
      </c>
    </row>
    <row r="226" spans="1:5" x14ac:dyDescent="0.45">
      <c r="A226">
        <v>221</v>
      </c>
      <c r="B226">
        <v>20</v>
      </c>
      <c r="C226">
        <v>67.63</v>
      </c>
      <c r="D226">
        <f t="shared" si="8"/>
        <v>65.595883265968155</v>
      </c>
      <c r="E226">
        <f t="shared" si="7"/>
        <v>4.1376308876683625</v>
      </c>
    </row>
    <row r="227" spans="1:5" x14ac:dyDescent="0.45">
      <c r="A227">
        <v>222</v>
      </c>
      <c r="B227">
        <v>20</v>
      </c>
      <c r="C227">
        <v>67.37</v>
      </c>
      <c r="D227">
        <f t="shared" si="8"/>
        <v>65.423627711987109</v>
      </c>
      <c r="E227">
        <f t="shared" si="7"/>
        <v>3.7883650835445541</v>
      </c>
    </row>
    <row r="228" spans="1:5" x14ac:dyDescent="0.45">
      <c r="A228">
        <v>223</v>
      </c>
      <c r="B228">
        <v>20</v>
      </c>
      <c r="C228">
        <v>67.3</v>
      </c>
      <c r="D228">
        <f t="shared" si="8"/>
        <v>65.252429619780301</v>
      </c>
      <c r="E228">
        <f t="shared" si="7"/>
        <v>4.1925444619530303</v>
      </c>
    </row>
    <row r="229" spans="1:5" x14ac:dyDescent="0.45">
      <c r="A229">
        <v>224</v>
      </c>
      <c r="B229">
        <v>20</v>
      </c>
      <c r="C229">
        <v>67.239999999999995</v>
      </c>
      <c r="D229">
        <f t="shared" si="8"/>
        <v>65.082282497682414</v>
      </c>
      <c r="E229">
        <f t="shared" si="7"/>
        <v>4.6557448198076212</v>
      </c>
    </row>
    <row r="230" spans="1:5" x14ac:dyDescent="0.45">
      <c r="A230">
        <v>225</v>
      </c>
      <c r="B230">
        <v>20</v>
      </c>
      <c r="C230">
        <v>66.98</v>
      </c>
      <c r="D230">
        <f t="shared" si="8"/>
        <v>64.913179893879914</v>
      </c>
      <c r="E230">
        <f t="shared" si="7"/>
        <v>4.2717453510622621</v>
      </c>
    </row>
    <row r="231" spans="1:5" x14ac:dyDescent="0.45">
      <c r="A231">
        <v>226</v>
      </c>
      <c r="B231">
        <v>20</v>
      </c>
      <c r="C231">
        <v>66.92</v>
      </c>
      <c r="D231">
        <f t="shared" si="8"/>
        <v>64.745115396166369</v>
      </c>
      <c r="E231">
        <f t="shared" si="7"/>
        <v>4.7301230399925762</v>
      </c>
    </row>
    <row r="232" spans="1:5" x14ac:dyDescent="0.45">
      <c r="A232">
        <v>227</v>
      </c>
      <c r="B232">
        <v>20</v>
      </c>
      <c r="C232">
        <v>66.66</v>
      </c>
      <c r="D232">
        <f t="shared" si="8"/>
        <v>64.578082631699317</v>
      </c>
      <c r="E232">
        <f t="shared" si="7"/>
        <v>4.3343799284320275</v>
      </c>
    </row>
    <row r="233" spans="1:5" x14ac:dyDescent="0.45">
      <c r="A233">
        <v>228</v>
      </c>
      <c r="B233">
        <v>20</v>
      </c>
      <c r="C233">
        <v>66.56</v>
      </c>
      <c r="D233">
        <f t="shared" si="8"/>
        <v>64.412075266758649</v>
      </c>
      <c r="E233">
        <f t="shared" si="7"/>
        <v>4.6135806596699398</v>
      </c>
    </row>
    <row r="234" spans="1:5" x14ac:dyDescent="0.45">
      <c r="A234">
        <v>229</v>
      </c>
      <c r="B234">
        <v>20</v>
      </c>
      <c r="C234">
        <v>66.34</v>
      </c>
      <c r="D234">
        <f t="shared" si="8"/>
        <v>64.247087006506376</v>
      </c>
      <c r="E234">
        <f t="shared" si="7"/>
        <v>4.3802847983344551</v>
      </c>
    </row>
    <row r="235" spans="1:5" x14ac:dyDescent="0.45">
      <c r="A235">
        <v>230</v>
      </c>
      <c r="B235">
        <v>20</v>
      </c>
      <c r="C235">
        <v>66.34</v>
      </c>
      <c r="D235">
        <f t="shared" si="8"/>
        <v>64.083111594748004</v>
      </c>
      <c r="E235">
        <f t="shared" si="7"/>
        <v>5.0935452737609115</v>
      </c>
    </row>
    <row r="236" spans="1:5" x14ac:dyDescent="0.45">
      <c r="A236">
        <v>231</v>
      </c>
      <c r="B236">
        <v>20</v>
      </c>
      <c r="C236">
        <v>66.02</v>
      </c>
      <c r="D236">
        <f t="shared" si="8"/>
        <v>63.920142813695236</v>
      </c>
      <c r="E236">
        <f t="shared" si="7"/>
        <v>4.4094002028757444</v>
      </c>
    </row>
    <row r="237" spans="1:5" x14ac:dyDescent="0.45">
      <c r="A237">
        <v>232</v>
      </c>
      <c r="B237">
        <v>20</v>
      </c>
      <c r="C237">
        <v>65.98</v>
      </c>
      <c r="D237">
        <f t="shared" si="8"/>
        <v>63.758174483730244</v>
      </c>
      <c r="E237">
        <f t="shared" si="7"/>
        <v>4.9365086247473862</v>
      </c>
    </row>
    <row r="238" spans="1:5" x14ac:dyDescent="0.45">
      <c r="A238">
        <v>233</v>
      </c>
      <c r="B238">
        <v>20</v>
      </c>
      <c r="C238">
        <v>65.69</v>
      </c>
      <c r="D238">
        <f t="shared" si="8"/>
        <v>63.59720046317134</v>
      </c>
      <c r="E238">
        <f t="shared" si="7"/>
        <v>4.3798099013502432</v>
      </c>
    </row>
    <row r="239" spans="1:5" x14ac:dyDescent="0.45">
      <c r="A239">
        <v>234</v>
      </c>
      <c r="B239">
        <v>20</v>
      </c>
      <c r="C239">
        <v>65.56</v>
      </c>
      <c r="D239">
        <f t="shared" si="8"/>
        <v>63.437214648040076</v>
      </c>
      <c r="E239">
        <f t="shared" si="7"/>
        <v>4.5062176504956293</v>
      </c>
    </row>
    <row r="240" spans="1:5" x14ac:dyDescent="0.45">
      <c r="A240">
        <v>235</v>
      </c>
      <c r="B240">
        <v>20</v>
      </c>
      <c r="C240">
        <v>65.37</v>
      </c>
      <c r="D240">
        <f t="shared" si="8"/>
        <v>63.2782109718298</v>
      </c>
      <c r="E240">
        <f t="shared" si="7"/>
        <v>4.375581338373248</v>
      </c>
    </row>
    <row r="241" spans="1:5" x14ac:dyDescent="0.45">
      <c r="A241">
        <v>236</v>
      </c>
      <c r="B241">
        <v>20</v>
      </c>
      <c r="C241">
        <v>65.05</v>
      </c>
      <c r="D241">
        <f t="shared" si="8"/>
        <v>63.120183405275604</v>
      </c>
      <c r="E241">
        <f t="shared" si="7"/>
        <v>3.7241920892736524</v>
      </c>
    </row>
    <row r="242" spans="1:5" x14ac:dyDescent="0.45">
      <c r="A242">
        <v>237</v>
      </c>
      <c r="B242">
        <v>20</v>
      </c>
      <c r="C242">
        <v>65.05</v>
      </c>
      <c r="D242">
        <f t="shared" si="8"/>
        <v>62.963125956125715</v>
      </c>
      <c r="E242">
        <f t="shared" si="7"/>
        <v>4.3550432749961985</v>
      </c>
    </row>
    <row r="243" spans="1:5" x14ac:dyDescent="0.45">
      <c r="A243">
        <v>238</v>
      </c>
      <c r="B243">
        <v>20</v>
      </c>
      <c r="C243">
        <v>65.05</v>
      </c>
      <c r="D243">
        <f t="shared" si="8"/>
        <v>62.807032668914275</v>
      </c>
      <c r="E243">
        <f t="shared" si="7"/>
        <v>5.0309024483178097</v>
      </c>
    </row>
    <row r="244" spans="1:5" x14ac:dyDescent="0.45">
      <c r="A244">
        <v>239</v>
      </c>
      <c r="B244">
        <v>20</v>
      </c>
      <c r="C244">
        <v>64.73</v>
      </c>
      <c r="D244">
        <f t="shared" si="8"/>
        <v>62.651897624735497</v>
      </c>
      <c r="E244">
        <f t="shared" si="7"/>
        <v>4.3185094820799854</v>
      </c>
    </row>
    <row r="245" spans="1:5" x14ac:dyDescent="0.45">
      <c r="A245">
        <v>240</v>
      </c>
      <c r="B245">
        <v>20</v>
      </c>
      <c r="C245">
        <v>64.73</v>
      </c>
      <c r="D245">
        <f t="shared" si="8"/>
        <v>62.497714941019254</v>
      </c>
      <c r="E245">
        <f t="shared" si="7"/>
        <v>4.983096584548691</v>
      </c>
    </row>
    <row r="246" spans="1:5" x14ac:dyDescent="0.45">
      <c r="A246">
        <v>241</v>
      </c>
      <c r="B246">
        <v>20</v>
      </c>
      <c r="C246">
        <v>64.400000000000006</v>
      </c>
      <c r="D246">
        <f t="shared" si="8"/>
        <v>62.344478771307983</v>
      </c>
      <c r="E246">
        <f t="shared" si="7"/>
        <v>4.2251675216035611</v>
      </c>
    </row>
    <row r="247" spans="1:5" x14ac:dyDescent="0.45">
      <c r="A247">
        <v>242</v>
      </c>
      <c r="B247">
        <v>20</v>
      </c>
      <c r="C247">
        <v>64.400000000000006</v>
      </c>
      <c r="D247">
        <f t="shared" si="8"/>
        <v>62.19218330503503</v>
      </c>
      <c r="E247">
        <f t="shared" si="7"/>
        <v>4.8744545585660681</v>
      </c>
    </row>
    <row r="248" spans="1:5" x14ac:dyDescent="0.45">
      <c r="A248">
        <v>243</v>
      </c>
      <c r="B248">
        <v>20</v>
      </c>
      <c r="C248">
        <v>64.11</v>
      </c>
      <c r="D248">
        <f t="shared" si="8"/>
        <v>62.040822767304299</v>
      </c>
      <c r="E248">
        <f t="shared" si="7"/>
        <v>4.2814944203062382</v>
      </c>
    </row>
    <row r="249" spans="1:5" x14ac:dyDescent="0.45">
      <c r="A249">
        <v>244</v>
      </c>
      <c r="B249">
        <v>20</v>
      </c>
      <c r="C249">
        <v>64.08</v>
      </c>
      <c r="D249">
        <f t="shared" si="8"/>
        <v>61.890391418671264</v>
      </c>
      <c r="E249">
        <f t="shared" si="7"/>
        <v>4.7943857394284324</v>
      </c>
    </row>
    <row r="250" spans="1:5" x14ac:dyDescent="0.45">
      <c r="A250">
        <v>245</v>
      </c>
      <c r="B250">
        <v>20</v>
      </c>
      <c r="C250">
        <v>64.02</v>
      </c>
      <c r="D250">
        <f t="shared" si="8"/>
        <v>61.740883554925361</v>
      </c>
      <c r="E250">
        <f t="shared" si="7"/>
        <v>5.1943717702096421</v>
      </c>
    </row>
    <row r="251" spans="1:5" x14ac:dyDescent="0.45">
      <c r="A251">
        <v>246</v>
      </c>
      <c r="B251">
        <v>20</v>
      </c>
      <c r="C251">
        <v>63.76</v>
      </c>
      <c r="D251">
        <f t="shared" si="8"/>
        <v>61.592293506873666</v>
      </c>
      <c r="E251">
        <f t="shared" si="7"/>
        <v>4.6989514403420589</v>
      </c>
    </row>
    <row r="252" spans="1:5" x14ac:dyDescent="0.45">
      <c r="A252">
        <v>247</v>
      </c>
      <c r="B252">
        <v>20</v>
      </c>
      <c r="C252">
        <v>63.44</v>
      </c>
      <c r="D252">
        <f t="shared" si="8"/>
        <v>61.444615640125939</v>
      </c>
      <c r="E252">
        <f t="shared" si="7"/>
        <v>3.9815587436300084</v>
      </c>
    </row>
    <row r="253" spans="1:5" x14ac:dyDescent="0.45">
      <c r="A253">
        <v>248</v>
      </c>
      <c r="B253">
        <v>20</v>
      </c>
      <c r="C253">
        <v>63.21</v>
      </c>
      <c r="D253">
        <f t="shared" si="8"/>
        <v>61.297844354880965</v>
      </c>
      <c r="E253">
        <f t="shared" si="7"/>
        <v>3.6563392111605961</v>
      </c>
    </row>
    <row r="254" spans="1:5" x14ac:dyDescent="0.45">
      <c r="A254">
        <v>249</v>
      </c>
      <c r="B254">
        <v>20</v>
      </c>
      <c r="C254">
        <v>63.12</v>
      </c>
      <c r="D254">
        <f t="shared" si="8"/>
        <v>61.151974085714222</v>
      </c>
      <c r="E254">
        <f t="shared" si="7"/>
        <v>3.8731259993003606</v>
      </c>
    </row>
    <row r="255" spans="1:5" x14ac:dyDescent="0.45">
      <c r="A255">
        <v>250</v>
      </c>
      <c r="B255">
        <v>20</v>
      </c>
      <c r="C255">
        <v>62.86</v>
      </c>
      <c r="D255">
        <f t="shared" si="8"/>
        <v>61.006999301366839</v>
      </c>
      <c r="E255">
        <f t="shared" si="7"/>
        <v>3.433611589134979</v>
      </c>
    </row>
    <row r="256" spans="1:5" x14ac:dyDescent="0.45">
      <c r="A256">
        <v>251</v>
      </c>
      <c r="B256">
        <v>20</v>
      </c>
      <c r="C256">
        <v>62.79</v>
      </c>
      <c r="D256">
        <f t="shared" si="8"/>
        <v>60.862914504535858</v>
      </c>
      <c r="E256">
        <f t="shared" si="7"/>
        <v>3.7136585068282728</v>
      </c>
    </row>
    <row r="257" spans="1:5" x14ac:dyDescent="0.45">
      <c r="A257">
        <v>252</v>
      </c>
      <c r="B257">
        <v>20</v>
      </c>
      <c r="C257">
        <v>62.5</v>
      </c>
      <c r="D257">
        <f t="shared" si="8"/>
        <v>60.71971423166579</v>
      </c>
      <c r="E257">
        <f t="shared" si="7"/>
        <v>3.1694174169333276</v>
      </c>
    </row>
    <row r="258" spans="1:5" x14ac:dyDescent="0.45">
      <c r="A258">
        <v>253</v>
      </c>
      <c r="B258">
        <v>20</v>
      </c>
      <c r="C258">
        <v>62.47</v>
      </c>
      <c r="D258">
        <f t="shared" si="8"/>
        <v>60.577393052741435</v>
      </c>
      <c r="E258">
        <f t="shared" si="7"/>
        <v>3.5819610568113802</v>
      </c>
    </row>
    <row r="259" spans="1:5" x14ac:dyDescent="0.45">
      <c r="A259">
        <v>254</v>
      </c>
      <c r="B259">
        <v>20</v>
      </c>
      <c r="C259">
        <v>62.15</v>
      </c>
      <c r="D259">
        <f t="shared" si="8"/>
        <v>60.435945571081973</v>
      </c>
      <c r="E259">
        <f t="shared" si="7"/>
        <v>2.9379825852934984</v>
      </c>
    </row>
    <row r="260" spans="1:5" x14ac:dyDescent="0.45">
      <c r="A260">
        <v>255</v>
      </c>
      <c r="B260">
        <v>20</v>
      </c>
      <c r="C260">
        <v>62.15</v>
      </c>
      <c r="D260">
        <f t="shared" si="8"/>
        <v>60.295366423136343</v>
      </c>
      <c r="E260">
        <f t="shared" si="7"/>
        <v>3.4396657044300758</v>
      </c>
    </row>
    <row r="261" spans="1:5" x14ac:dyDescent="0.45">
      <c r="A261">
        <v>256</v>
      </c>
      <c r="B261">
        <v>20</v>
      </c>
      <c r="C261">
        <v>61.83</v>
      </c>
      <c r="D261">
        <f t="shared" si="8"/>
        <v>60.15565027827985</v>
      </c>
      <c r="E261">
        <f t="shared" si="7"/>
        <v>2.8034469906243369</v>
      </c>
    </row>
    <row r="262" spans="1:5" x14ac:dyDescent="0.45">
      <c r="A262">
        <v>257</v>
      </c>
      <c r="B262">
        <v>20</v>
      </c>
      <c r="C262">
        <v>61.83</v>
      </c>
      <c r="D262">
        <f t="shared" si="8"/>
        <v>60.016791838612036</v>
      </c>
      <c r="E262">
        <f t="shared" ref="E262:E325" si="9">(C262-D262)^2</f>
        <v>3.2877238365239139</v>
      </c>
    </row>
    <row r="263" spans="1:5" x14ac:dyDescent="0.45">
      <c r="A263">
        <v>258</v>
      </c>
      <c r="B263">
        <v>20</v>
      </c>
      <c r="C263">
        <v>61.83</v>
      </c>
      <c r="D263">
        <f t="shared" si="8"/>
        <v>59.878785838755796</v>
      </c>
      <c r="E263">
        <f t="shared" si="9"/>
        <v>3.8072367030399157</v>
      </c>
    </row>
    <row r="264" spans="1:5" x14ac:dyDescent="0.45">
      <c r="A264">
        <v>259</v>
      </c>
      <c r="B264">
        <v>20</v>
      </c>
      <c r="C264">
        <v>61.54</v>
      </c>
      <c r="D264">
        <f t="shared" si="8"/>
        <v>59.741627045657715</v>
      </c>
      <c r="E264">
        <f t="shared" si="9"/>
        <v>3.2341452829097945</v>
      </c>
    </row>
    <row r="265" spans="1:5" x14ac:dyDescent="0.45">
      <c r="A265">
        <v>260</v>
      </c>
      <c r="B265">
        <v>20</v>
      </c>
      <c r="C265">
        <v>61.5</v>
      </c>
      <c r="D265">
        <f t="shared" si="8"/>
        <v>59.605310258389622</v>
      </c>
      <c r="E265">
        <f t="shared" si="9"/>
        <v>3.5898492169636014</v>
      </c>
    </row>
    <row r="266" spans="1:5" x14ac:dyDescent="0.45">
      <c r="A266">
        <v>261</v>
      </c>
      <c r="B266">
        <v>20</v>
      </c>
      <c r="C266">
        <v>61.18</v>
      </c>
      <c r="D266">
        <f t="shared" si="8"/>
        <v>59.469830307951405</v>
      </c>
      <c r="E266">
        <f t="shared" si="9"/>
        <v>2.9246803756015858</v>
      </c>
    </row>
    <row r="267" spans="1:5" x14ac:dyDescent="0.45">
      <c r="A267">
        <v>262</v>
      </c>
      <c r="B267">
        <v>20</v>
      </c>
      <c r="C267">
        <v>61.18</v>
      </c>
      <c r="D267">
        <f t="shared" si="8"/>
        <v>59.335182057074988</v>
      </c>
      <c r="E267">
        <f t="shared" si="9"/>
        <v>3.4033532425380719</v>
      </c>
    </row>
    <row r="268" spans="1:5" x14ac:dyDescent="0.45">
      <c r="A268">
        <v>263</v>
      </c>
      <c r="B268">
        <v>20</v>
      </c>
      <c r="C268">
        <v>60.86</v>
      </c>
      <c r="D268">
        <f t="shared" si="8"/>
        <v>59.201360400029529</v>
      </c>
      <c r="E268">
        <f t="shared" si="9"/>
        <v>2.7510853225902028</v>
      </c>
    </row>
    <row r="269" spans="1:5" x14ac:dyDescent="0.45">
      <c r="A269">
        <v>264</v>
      </c>
      <c r="B269">
        <v>20</v>
      </c>
      <c r="C269">
        <v>60.86</v>
      </c>
      <c r="D269">
        <f t="shared" si="8"/>
        <v>59.068360262427824</v>
      </c>
      <c r="E269">
        <f t="shared" si="9"/>
        <v>3.2099729492476947</v>
      </c>
    </row>
    <row r="270" spans="1:5" x14ac:dyDescent="0.45">
      <c r="A270">
        <v>265</v>
      </c>
      <c r="B270">
        <v>20</v>
      </c>
      <c r="C270">
        <v>60.73</v>
      </c>
      <c r="D270">
        <f t="shared" si="8"/>
        <v>58.936176601033885</v>
      </c>
      <c r="E270">
        <f t="shared" si="9"/>
        <v>3.2178023866783332</v>
      </c>
    </row>
    <row r="271" spans="1:5" x14ac:dyDescent="0.45">
      <c r="A271">
        <v>266</v>
      </c>
      <c r="B271">
        <v>20</v>
      </c>
      <c r="C271">
        <v>60.54</v>
      </c>
      <c r="D271">
        <f t="shared" si="8"/>
        <v>58.804804403571715</v>
      </c>
      <c r="E271">
        <f t="shared" si="9"/>
        <v>3.0109037578641074</v>
      </c>
    </row>
    <row r="272" spans="1:5" x14ac:dyDescent="0.45">
      <c r="A272">
        <v>267</v>
      </c>
      <c r="B272">
        <v>20</v>
      </c>
      <c r="C272">
        <v>60.38</v>
      </c>
      <c r="D272">
        <f t="shared" ref="D272:D335" si="10">EXP(-(A272-A271)/$B$2)*(D271-$D$5)+(1-EXP(-(A272-A271)/$B$2))*$A$2*(B263-$B$5)+$D$5</f>
        <v>58.674238688535233</v>
      </c>
      <c r="E272">
        <f t="shared" si="9"/>
        <v>2.90962165169001</v>
      </c>
    </row>
    <row r="273" spans="1:5" x14ac:dyDescent="0.45">
      <c r="A273">
        <v>268</v>
      </c>
      <c r="B273">
        <v>20</v>
      </c>
      <c r="C273">
        <v>60.21</v>
      </c>
      <c r="D273">
        <f t="shared" si="10"/>
        <v>58.544474504999393</v>
      </c>
      <c r="E273">
        <f t="shared" si="9"/>
        <v>2.7739751744970209</v>
      </c>
    </row>
    <row r="274" spans="1:5" x14ac:dyDescent="0.45">
      <c r="A274">
        <v>269</v>
      </c>
      <c r="B274">
        <v>20</v>
      </c>
      <c r="C274">
        <v>59.92</v>
      </c>
      <c r="D274">
        <f t="shared" si="10"/>
        <v>58.415506932432443</v>
      </c>
      <c r="E274">
        <f t="shared" si="9"/>
        <v>2.263499390358843</v>
      </c>
    </row>
    <row r="275" spans="1:5" x14ac:dyDescent="0.45">
      <c r="A275">
        <v>270</v>
      </c>
      <c r="B275">
        <v>20</v>
      </c>
      <c r="C275">
        <v>59.86</v>
      </c>
      <c r="D275">
        <f t="shared" si="10"/>
        <v>58.287331080509347</v>
      </c>
      <c r="E275">
        <f t="shared" si="9"/>
        <v>2.4732875303318971</v>
      </c>
    </row>
    <row r="276" spans="1:5" x14ac:dyDescent="0.45">
      <c r="A276">
        <v>271</v>
      </c>
      <c r="B276">
        <v>20</v>
      </c>
      <c r="C276">
        <v>59.57</v>
      </c>
      <c r="D276">
        <f t="shared" si="10"/>
        <v>58.159942088926336</v>
      </c>
      <c r="E276">
        <f t="shared" si="9"/>
        <v>1.9882633125814266</v>
      </c>
    </row>
    <row r="277" spans="1:5" x14ac:dyDescent="0.45">
      <c r="A277">
        <v>272</v>
      </c>
      <c r="B277">
        <v>20</v>
      </c>
      <c r="C277">
        <v>59.54</v>
      </c>
      <c r="D277">
        <f t="shared" si="10"/>
        <v>58.033335127216638</v>
      </c>
      <c r="E277">
        <f t="shared" si="9"/>
        <v>2.2700390388793013</v>
      </c>
    </row>
    <row r="278" spans="1:5" x14ac:dyDescent="0.45">
      <c r="A278">
        <v>273</v>
      </c>
      <c r="B278">
        <v>20</v>
      </c>
      <c r="C278">
        <v>59.25</v>
      </c>
      <c r="D278">
        <f t="shared" si="10"/>
        <v>57.907505394567288</v>
      </c>
      <c r="E278">
        <f t="shared" si="9"/>
        <v>1.8022917656159338</v>
      </c>
    </row>
    <row r="279" spans="1:5" x14ac:dyDescent="0.45">
      <c r="A279">
        <v>274</v>
      </c>
      <c r="B279">
        <v>20</v>
      </c>
      <c r="C279">
        <v>59.25</v>
      </c>
      <c r="D279">
        <f t="shared" si="10"/>
        <v>57.782448119637081</v>
      </c>
      <c r="E279">
        <f t="shared" si="9"/>
        <v>2.1537085215567386</v>
      </c>
    </row>
    <row r="280" spans="1:5" x14ac:dyDescent="0.45">
      <c r="A280">
        <v>275</v>
      </c>
      <c r="B280">
        <v>20</v>
      </c>
      <c r="C280">
        <v>58.93</v>
      </c>
      <c r="D280">
        <f t="shared" si="10"/>
        <v>57.658158560375668</v>
      </c>
      <c r="E280">
        <f t="shared" si="9"/>
        <v>1.6175806475456929</v>
      </c>
    </row>
    <row r="281" spans="1:5" x14ac:dyDescent="0.45">
      <c r="A281">
        <v>276</v>
      </c>
      <c r="B281">
        <v>20</v>
      </c>
      <c r="C281">
        <v>58.93</v>
      </c>
      <c r="D281">
        <f t="shared" si="10"/>
        <v>57.534632003843733</v>
      </c>
      <c r="E281">
        <f t="shared" si="9"/>
        <v>1.9470518446971561</v>
      </c>
    </row>
    <row r="282" spans="1:5" x14ac:dyDescent="0.45">
      <c r="A282">
        <v>277</v>
      </c>
      <c r="B282">
        <v>20</v>
      </c>
      <c r="C282">
        <v>58.6</v>
      </c>
      <c r="D282">
        <f t="shared" si="10"/>
        <v>57.41186376603428</v>
      </c>
      <c r="E282">
        <f t="shared" si="9"/>
        <v>1.4116677104622477</v>
      </c>
    </row>
    <row r="283" spans="1:5" x14ac:dyDescent="0.45">
      <c r="A283">
        <v>278</v>
      </c>
      <c r="B283">
        <v>20</v>
      </c>
      <c r="C283">
        <v>58.35</v>
      </c>
      <c r="D283">
        <f t="shared" si="10"/>
        <v>57.289849191695019</v>
      </c>
      <c r="E283">
        <f t="shared" si="9"/>
        <v>1.1239197363497071</v>
      </c>
    </row>
    <row r="284" spans="1:5" x14ac:dyDescent="0.45">
      <c r="A284">
        <v>279</v>
      </c>
      <c r="B284">
        <v>20</v>
      </c>
      <c r="C284">
        <v>58.28</v>
      </c>
      <c r="D284">
        <f t="shared" si="10"/>
        <v>57.168583654151846</v>
      </c>
      <c r="E284">
        <f t="shared" si="9"/>
        <v>1.2352462938184672</v>
      </c>
    </row>
    <row r="285" spans="1:5" x14ac:dyDescent="0.45">
      <c r="A285">
        <v>280</v>
      </c>
      <c r="B285">
        <v>70</v>
      </c>
      <c r="C285">
        <v>58.28</v>
      </c>
      <c r="D285">
        <f t="shared" si="10"/>
        <v>57.048062555133413</v>
      </c>
      <c r="E285">
        <f t="shared" si="9"/>
        <v>1.5176698680644183</v>
      </c>
    </row>
    <row r="286" spans="1:5" x14ac:dyDescent="0.45">
      <c r="A286">
        <v>281</v>
      </c>
      <c r="B286">
        <v>70</v>
      </c>
      <c r="C286">
        <v>58.22</v>
      </c>
      <c r="D286">
        <f t="shared" si="10"/>
        <v>56.928281324596746</v>
      </c>
      <c r="E286">
        <f t="shared" si="9"/>
        <v>1.6685371363855339</v>
      </c>
    </row>
    <row r="287" spans="1:5" x14ac:dyDescent="0.45">
      <c r="A287">
        <v>282</v>
      </c>
      <c r="B287">
        <v>70</v>
      </c>
      <c r="C287">
        <v>57.96</v>
      </c>
      <c r="D287">
        <f t="shared" si="10"/>
        <v>56.809235420553975</v>
      </c>
      <c r="E287">
        <f t="shared" si="9"/>
        <v>1.3242591173075891</v>
      </c>
    </row>
    <row r="288" spans="1:5" x14ac:dyDescent="0.45">
      <c r="A288">
        <v>283</v>
      </c>
      <c r="B288">
        <v>70</v>
      </c>
      <c r="C288">
        <v>57.77</v>
      </c>
      <c r="D288">
        <f t="shared" si="10"/>
        <v>56.690920328900091</v>
      </c>
      <c r="E288">
        <f t="shared" si="9"/>
        <v>1.1644129365810938</v>
      </c>
    </row>
    <row r="289" spans="1:5" x14ac:dyDescent="0.45">
      <c r="A289">
        <v>284</v>
      </c>
      <c r="B289">
        <v>70</v>
      </c>
      <c r="C289">
        <v>57.64</v>
      </c>
      <c r="D289">
        <f t="shared" si="10"/>
        <v>56.573331563241787</v>
      </c>
      <c r="E289">
        <f t="shared" si="9"/>
        <v>1.1377815539762111</v>
      </c>
    </row>
    <row r="290" spans="1:5" x14ac:dyDescent="0.45">
      <c r="A290">
        <v>285</v>
      </c>
      <c r="B290">
        <v>70</v>
      </c>
      <c r="C290">
        <v>57.64</v>
      </c>
      <c r="D290">
        <f t="shared" si="10"/>
        <v>56.456464664727321</v>
      </c>
      <c r="E290">
        <f t="shared" si="9"/>
        <v>1.4007558898390147</v>
      </c>
    </row>
    <row r="291" spans="1:5" x14ac:dyDescent="0.45">
      <c r="A291">
        <v>286</v>
      </c>
      <c r="B291">
        <v>70</v>
      </c>
      <c r="C291">
        <v>57.64</v>
      </c>
      <c r="D291">
        <f t="shared" si="10"/>
        <v>56.340315201877459</v>
      </c>
      <c r="E291">
        <f t="shared" si="9"/>
        <v>1.6891805744708313</v>
      </c>
    </row>
    <row r="292" spans="1:5" x14ac:dyDescent="0.45">
      <c r="A292">
        <v>287</v>
      </c>
      <c r="B292">
        <v>70</v>
      </c>
      <c r="C292">
        <v>57.64</v>
      </c>
      <c r="D292">
        <f t="shared" si="10"/>
        <v>56.224878770417426</v>
      </c>
      <c r="E292">
        <f t="shared" si="9"/>
        <v>2.002568094415297</v>
      </c>
    </row>
    <row r="293" spans="1:5" x14ac:dyDescent="0.45">
      <c r="A293">
        <v>288</v>
      </c>
      <c r="B293">
        <v>70</v>
      </c>
      <c r="C293">
        <v>57.64</v>
      </c>
      <c r="D293">
        <f t="shared" si="10"/>
        <v>56.110150993109912</v>
      </c>
      <c r="E293">
        <f t="shared" si="9"/>
        <v>2.3404379838825915</v>
      </c>
    </row>
    <row r="294" spans="1:5" x14ac:dyDescent="0.45">
      <c r="A294">
        <v>289</v>
      </c>
      <c r="B294">
        <v>70</v>
      </c>
      <c r="C294">
        <v>57.6</v>
      </c>
      <c r="D294">
        <f t="shared" si="10"/>
        <v>56.261424659111448</v>
      </c>
      <c r="E294">
        <f t="shared" si="9"/>
        <v>1.7917839432349072</v>
      </c>
    </row>
    <row r="295" spans="1:5" x14ac:dyDescent="0.45">
      <c r="A295">
        <v>290</v>
      </c>
      <c r="B295">
        <v>70</v>
      </c>
      <c r="C295">
        <v>57.38</v>
      </c>
      <c r="D295">
        <f t="shared" si="10"/>
        <v>56.41176966931323</v>
      </c>
      <c r="E295">
        <f t="shared" si="9"/>
        <v>0.93746997326181647</v>
      </c>
    </row>
    <row r="296" spans="1:5" x14ac:dyDescent="0.45">
      <c r="A296">
        <v>291</v>
      </c>
      <c r="B296">
        <v>70</v>
      </c>
      <c r="C296">
        <v>57.31</v>
      </c>
      <c r="D296">
        <f t="shared" si="10"/>
        <v>56.561191724651955</v>
      </c>
      <c r="E296">
        <f t="shared" si="9"/>
        <v>0.56071383322971646</v>
      </c>
    </row>
    <row r="297" spans="1:5" x14ac:dyDescent="0.45">
      <c r="A297">
        <v>292</v>
      </c>
      <c r="B297">
        <v>70</v>
      </c>
      <c r="C297">
        <v>57.31</v>
      </c>
      <c r="D297">
        <f t="shared" si="10"/>
        <v>56.709696491066779</v>
      </c>
      <c r="E297">
        <f t="shared" si="9"/>
        <v>0.36036430283754006</v>
      </c>
    </row>
    <row r="298" spans="1:5" x14ac:dyDescent="0.45">
      <c r="A298">
        <v>293</v>
      </c>
      <c r="B298">
        <v>70</v>
      </c>
      <c r="C298">
        <v>57.35</v>
      </c>
      <c r="D298">
        <f t="shared" si="10"/>
        <v>56.857289599714143</v>
      </c>
      <c r="E298">
        <f t="shared" si="9"/>
        <v>0.24276353854985086</v>
      </c>
    </row>
    <row r="299" spans="1:5" x14ac:dyDescent="0.45">
      <c r="A299">
        <v>294</v>
      </c>
      <c r="B299">
        <v>70</v>
      </c>
      <c r="C299">
        <v>57.54</v>
      </c>
      <c r="D299">
        <f t="shared" si="10"/>
        <v>57.003976647181318</v>
      </c>
      <c r="E299">
        <f t="shared" si="9"/>
        <v>0.28732103476698023</v>
      </c>
    </row>
    <row r="300" spans="1:5" x14ac:dyDescent="0.45">
      <c r="A300">
        <v>295</v>
      </c>
      <c r="B300">
        <v>70</v>
      </c>
      <c r="C300">
        <v>57.64</v>
      </c>
      <c r="D300">
        <f t="shared" si="10"/>
        <v>57.149763195698611</v>
      </c>
      <c r="E300">
        <f t="shared" si="9"/>
        <v>0.24033212429163875</v>
      </c>
    </row>
    <row r="301" spans="1:5" x14ac:dyDescent="0.45">
      <c r="A301">
        <v>296</v>
      </c>
      <c r="B301">
        <v>70</v>
      </c>
      <c r="C301">
        <v>57.64</v>
      </c>
      <c r="D301">
        <f t="shared" si="10"/>
        <v>57.294654773350281</v>
      </c>
      <c r="E301">
        <f t="shared" si="9"/>
        <v>0.1192633255697461</v>
      </c>
    </row>
    <row r="302" spans="1:5" x14ac:dyDescent="0.45">
      <c r="A302">
        <v>297</v>
      </c>
      <c r="B302">
        <v>70</v>
      </c>
      <c r="C302">
        <v>57.64</v>
      </c>
      <c r="D302">
        <f t="shared" si="10"/>
        <v>57.43865687428417</v>
      </c>
      <c r="E302">
        <f t="shared" si="9"/>
        <v>4.0539054273020618E-2</v>
      </c>
    </row>
    <row r="303" spans="1:5" x14ac:dyDescent="0.45">
      <c r="A303">
        <v>298</v>
      </c>
      <c r="B303">
        <v>70</v>
      </c>
      <c r="C303">
        <v>57.64</v>
      </c>
      <c r="D303">
        <f t="shared" si="10"/>
        <v>57.581774958920022</v>
      </c>
      <c r="E303">
        <f t="shared" si="9"/>
        <v>3.3901554087652098E-3</v>
      </c>
    </row>
    <row r="304" spans="1:5" x14ac:dyDescent="0.45">
      <c r="A304">
        <v>299</v>
      </c>
      <c r="B304">
        <v>70</v>
      </c>
      <c r="C304">
        <v>57.67</v>
      </c>
      <c r="D304">
        <f t="shared" si="10"/>
        <v>57.724014454156546</v>
      </c>
      <c r="E304">
        <f t="shared" si="9"/>
        <v>2.9175612578293863E-3</v>
      </c>
    </row>
    <row r="305" spans="1:5" x14ac:dyDescent="0.45">
      <c r="A305">
        <v>300</v>
      </c>
      <c r="B305">
        <v>70</v>
      </c>
      <c r="C305">
        <v>57.7</v>
      </c>
      <c r="D305">
        <f t="shared" si="10"/>
        <v>57.865380753577185</v>
      </c>
      <c r="E305">
        <f t="shared" si="9"/>
        <v>2.7350793653756547E-2</v>
      </c>
    </row>
    <row r="306" spans="1:5" x14ac:dyDescent="0.45">
      <c r="A306">
        <v>301</v>
      </c>
      <c r="B306">
        <v>70</v>
      </c>
      <c r="C306">
        <v>57.86</v>
      </c>
      <c r="D306">
        <f t="shared" si="10"/>
        <v>58.005879217654659</v>
      </c>
      <c r="E306">
        <f t="shared" si="9"/>
        <v>2.128074614353552E-2</v>
      </c>
    </row>
    <row r="307" spans="1:5" x14ac:dyDescent="0.45">
      <c r="A307">
        <v>302</v>
      </c>
      <c r="B307">
        <v>70</v>
      </c>
      <c r="C307">
        <v>57.96</v>
      </c>
      <c r="D307">
        <f t="shared" si="10"/>
        <v>58.145515173954202</v>
      </c>
      <c r="E307">
        <f t="shared" si="9"/>
        <v>3.4415879767257428E-2</v>
      </c>
    </row>
    <row r="308" spans="1:5" x14ac:dyDescent="0.45">
      <c r="A308">
        <v>303</v>
      </c>
      <c r="B308">
        <v>70</v>
      </c>
      <c r="C308">
        <v>57.96</v>
      </c>
      <c r="D308">
        <f t="shared" si="10"/>
        <v>58.284293917335596</v>
      </c>
      <c r="E308">
        <f t="shared" si="9"/>
        <v>0.10516654482086571</v>
      </c>
    </row>
    <row r="309" spans="1:5" x14ac:dyDescent="0.45">
      <c r="A309">
        <v>304</v>
      </c>
      <c r="B309">
        <v>70</v>
      </c>
      <c r="C309">
        <v>57.96</v>
      </c>
      <c r="D309">
        <f t="shared" si="10"/>
        <v>58.422220710153944</v>
      </c>
      <c r="E309">
        <f t="shared" si="9"/>
        <v>0.21364798489521544</v>
      </c>
    </row>
    <row r="310" spans="1:5" x14ac:dyDescent="0.45">
      <c r="A310">
        <v>305</v>
      </c>
      <c r="B310">
        <v>70</v>
      </c>
      <c r="C310">
        <v>57.99</v>
      </c>
      <c r="D310">
        <f t="shared" si="10"/>
        <v>58.559300782459218</v>
      </c>
      <c r="E310">
        <f t="shared" si="9"/>
        <v>0.32410338090867535</v>
      </c>
    </row>
    <row r="311" spans="1:5" x14ac:dyDescent="0.45">
      <c r="A311">
        <v>306</v>
      </c>
      <c r="B311">
        <v>70</v>
      </c>
      <c r="C311">
        <v>58.18</v>
      </c>
      <c r="D311">
        <f t="shared" si="10"/>
        <v>58.695539332194556</v>
      </c>
      <c r="E311">
        <f t="shared" si="9"/>
        <v>0.26578080303960949</v>
      </c>
    </row>
    <row r="312" spans="1:5" x14ac:dyDescent="0.45">
      <c r="A312">
        <v>307</v>
      </c>
      <c r="B312">
        <v>70</v>
      </c>
      <c r="C312">
        <v>58.28</v>
      </c>
      <c r="D312">
        <f t="shared" si="10"/>
        <v>58.830941525393385</v>
      </c>
      <c r="E312">
        <f t="shared" si="9"/>
        <v>0.30353656440278859</v>
      </c>
    </row>
    <row r="313" spans="1:5" x14ac:dyDescent="0.45">
      <c r="A313">
        <v>308</v>
      </c>
      <c r="B313">
        <v>70</v>
      </c>
      <c r="C313">
        <v>58.28</v>
      </c>
      <c r="D313">
        <f t="shared" si="10"/>
        <v>58.965512496375304</v>
      </c>
      <c r="E313">
        <f t="shared" si="9"/>
        <v>0.46992738268669948</v>
      </c>
    </row>
    <row r="314" spans="1:5" x14ac:dyDescent="0.45">
      <c r="A314">
        <v>309</v>
      </c>
      <c r="B314">
        <v>70</v>
      </c>
      <c r="C314">
        <v>58.47</v>
      </c>
      <c r="D314">
        <f t="shared" si="10"/>
        <v>59.099257347940778</v>
      </c>
      <c r="E314">
        <f t="shared" si="9"/>
        <v>0.39596480993746291</v>
      </c>
    </row>
    <row r="315" spans="1:5" x14ac:dyDescent="0.45">
      <c r="A315">
        <v>310</v>
      </c>
      <c r="B315">
        <v>70</v>
      </c>
      <c r="C315">
        <v>58.6</v>
      </c>
      <c r="D315">
        <f t="shared" si="10"/>
        <v>59.232181151564617</v>
      </c>
      <c r="E315">
        <f t="shared" si="9"/>
        <v>0.3996530083935641</v>
      </c>
    </row>
    <row r="316" spans="1:5" x14ac:dyDescent="0.45">
      <c r="A316">
        <v>311</v>
      </c>
      <c r="B316">
        <v>70</v>
      </c>
      <c r="C316">
        <v>58.6</v>
      </c>
      <c r="D316">
        <f t="shared" si="10"/>
        <v>59.3642889475883</v>
      </c>
      <c r="E316">
        <f t="shared" si="9"/>
        <v>0.58413759540562837</v>
      </c>
    </row>
    <row r="317" spans="1:5" x14ac:dyDescent="0.45">
      <c r="A317">
        <v>312</v>
      </c>
      <c r="B317">
        <v>70</v>
      </c>
      <c r="C317">
        <v>58.67</v>
      </c>
      <c r="D317">
        <f t="shared" si="10"/>
        <v>59.495585745411091</v>
      </c>
      <c r="E317">
        <f t="shared" si="9"/>
        <v>0.68159182302598431</v>
      </c>
    </row>
    <row r="318" spans="1:5" x14ac:dyDescent="0.45">
      <c r="A318">
        <v>313</v>
      </c>
      <c r="B318">
        <v>70</v>
      </c>
      <c r="C318">
        <v>58.93</v>
      </c>
      <c r="D318">
        <f t="shared" si="10"/>
        <v>59.626076523679977</v>
      </c>
      <c r="E318">
        <f t="shared" si="9"/>
        <v>0.48452252681840202</v>
      </c>
    </row>
    <row r="319" spans="1:5" x14ac:dyDescent="0.45">
      <c r="A319">
        <v>314</v>
      </c>
      <c r="B319">
        <v>70</v>
      </c>
      <c r="C319">
        <v>58.93</v>
      </c>
      <c r="D319">
        <f t="shared" si="10"/>
        <v>59.755766230478486</v>
      </c>
      <c r="E319">
        <f t="shared" si="9"/>
        <v>0.68188986739864776</v>
      </c>
    </row>
    <row r="320" spans="1:5" x14ac:dyDescent="0.45">
      <c r="A320">
        <v>315</v>
      </c>
      <c r="B320">
        <v>70</v>
      </c>
      <c r="C320">
        <v>58.93</v>
      </c>
      <c r="D320">
        <f t="shared" si="10"/>
        <v>59.884659783514273</v>
      </c>
      <c r="E320">
        <f t="shared" si="9"/>
        <v>0.91137530225951935</v>
      </c>
    </row>
    <row r="321" spans="1:5" x14ac:dyDescent="0.45">
      <c r="A321">
        <v>316</v>
      </c>
      <c r="B321">
        <v>70</v>
      </c>
      <c r="C321">
        <v>59.05</v>
      </c>
      <c r="D321">
        <f t="shared" si="10"/>
        <v>60.012762070305641</v>
      </c>
      <c r="E321">
        <f t="shared" si="9"/>
        <v>0.92691080401920911</v>
      </c>
    </row>
    <row r="322" spans="1:5" x14ac:dyDescent="0.45">
      <c r="A322">
        <v>317</v>
      </c>
      <c r="B322">
        <v>70</v>
      </c>
      <c r="C322">
        <v>59.25</v>
      </c>
      <c r="D322">
        <f t="shared" si="10"/>
        <v>60.140077948366823</v>
      </c>
      <c r="E322">
        <f t="shared" si="9"/>
        <v>0.792238754168893</v>
      </c>
    </row>
    <row r="323" spans="1:5" x14ac:dyDescent="0.45">
      <c r="A323">
        <v>318</v>
      </c>
      <c r="B323">
        <v>70</v>
      </c>
      <c r="C323">
        <v>59.25</v>
      </c>
      <c r="D323">
        <f t="shared" si="10"/>
        <v>60.266612245392203</v>
      </c>
      <c r="E323">
        <f t="shared" si="9"/>
        <v>1.0335004574813764</v>
      </c>
    </row>
    <row r="324" spans="1:5" x14ac:dyDescent="0.45">
      <c r="A324">
        <v>319</v>
      </c>
      <c r="B324">
        <v>70</v>
      </c>
      <c r="C324">
        <v>59.47</v>
      </c>
      <c r="D324">
        <f t="shared" si="10"/>
        <v>60.392369759439383</v>
      </c>
      <c r="E324">
        <f t="shared" si="9"/>
        <v>0.85076597312826718</v>
      </c>
    </row>
    <row r="325" spans="1:5" x14ac:dyDescent="0.45">
      <c r="A325">
        <v>320</v>
      </c>
      <c r="B325">
        <v>70</v>
      </c>
      <c r="C325">
        <v>59.57</v>
      </c>
      <c r="D325">
        <f t="shared" si="10"/>
        <v>60.517355259111092</v>
      </c>
      <c r="E325">
        <f t="shared" si="9"/>
        <v>0.89748198696544357</v>
      </c>
    </row>
    <row r="326" spans="1:5" x14ac:dyDescent="0.45">
      <c r="A326">
        <v>321</v>
      </c>
      <c r="B326">
        <v>70</v>
      </c>
      <c r="C326">
        <v>59.67</v>
      </c>
      <c r="D326">
        <f t="shared" si="10"/>
        <v>60.641573483736039</v>
      </c>
      <c r="E326">
        <f t="shared" ref="E326:E389" si="11">(C326-D326)^2</f>
        <v>0.94395503429897987</v>
      </c>
    </row>
    <row r="327" spans="1:5" x14ac:dyDescent="0.45">
      <c r="A327">
        <v>322</v>
      </c>
      <c r="B327">
        <v>70</v>
      </c>
      <c r="C327">
        <v>59.89</v>
      </c>
      <c r="D327">
        <f t="shared" si="10"/>
        <v>60.765029143548603</v>
      </c>
      <c r="E327">
        <f t="shared" si="11"/>
        <v>0.76567600205939979</v>
      </c>
    </row>
    <row r="328" spans="1:5" x14ac:dyDescent="0.45">
      <c r="A328">
        <v>323</v>
      </c>
      <c r="B328">
        <v>70</v>
      </c>
      <c r="C328">
        <v>59.89</v>
      </c>
      <c r="D328">
        <f t="shared" si="10"/>
        <v>60.887726919867447</v>
      </c>
      <c r="E328">
        <f t="shared" si="11"/>
        <v>0.99545900662818165</v>
      </c>
    </row>
    <row r="329" spans="1:5" x14ac:dyDescent="0.45">
      <c r="A329">
        <v>324</v>
      </c>
      <c r="B329">
        <v>70</v>
      </c>
      <c r="C329">
        <v>59.99</v>
      </c>
      <c r="D329">
        <f t="shared" si="10"/>
        <v>61.009671465273023</v>
      </c>
      <c r="E329">
        <f t="shared" si="11"/>
        <v>1.0397298970920292</v>
      </c>
    </row>
    <row r="330" spans="1:5" x14ac:dyDescent="0.45">
      <c r="A330">
        <v>325</v>
      </c>
      <c r="B330">
        <v>70</v>
      </c>
      <c r="C330">
        <v>60.21</v>
      </c>
      <c r="D330">
        <f t="shared" si="10"/>
        <v>61.130867403784002</v>
      </c>
      <c r="E330">
        <f t="shared" si="11"/>
        <v>0.84799677535188678</v>
      </c>
    </row>
    <row r="331" spans="1:5" x14ac:dyDescent="0.45">
      <c r="A331">
        <v>326</v>
      </c>
      <c r="B331">
        <v>70</v>
      </c>
      <c r="C331">
        <v>60.54</v>
      </c>
      <c r="D331">
        <f t="shared" si="10"/>
        <v>61.251319331032612</v>
      </c>
      <c r="E331">
        <f t="shared" si="11"/>
        <v>0.50597519070068331</v>
      </c>
    </row>
    <row r="332" spans="1:5" x14ac:dyDescent="0.45">
      <c r="A332">
        <v>327</v>
      </c>
      <c r="B332">
        <v>70</v>
      </c>
      <c r="C332">
        <v>60.54</v>
      </c>
      <c r="D332">
        <f t="shared" si="10"/>
        <v>61.371031814438894</v>
      </c>
      <c r="E332">
        <f t="shared" si="11"/>
        <v>0.69061387660960105</v>
      </c>
    </row>
    <row r="333" spans="1:5" x14ac:dyDescent="0.45">
      <c r="A333">
        <v>328</v>
      </c>
      <c r="B333">
        <v>70</v>
      </c>
      <c r="C333">
        <v>60.54</v>
      </c>
      <c r="D333">
        <f t="shared" si="10"/>
        <v>61.4900093933839</v>
      </c>
      <c r="E333">
        <f t="shared" si="11"/>
        <v>0.90251784751764774</v>
      </c>
    </row>
    <row r="334" spans="1:5" x14ac:dyDescent="0.45">
      <c r="A334">
        <v>329</v>
      </c>
      <c r="B334">
        <v>70</v>
      </c>
      <c r="C334">
        <v>60.54</v>
      </c>
      <c r="D334">
        <f t="shared" si="10"/>
        <v>61.608256579381816</v>
      </c>
      <c r="E334">
        <f t="shared" si="11"/>
        <v>1.1411721193925404</v>
      </c>
    </row>
    <row r="335" spans="1:5" x14ac:dyDescent="0.45">
      <c r="A335">
        <v>330</v>
      </c>
      <c r="B335">
        <v>70</v>
      </c>
      <c r="C335">
        <v>60.73</v>
      </c>
      <c r="D335">
        <f t="shared" si="10"/>
        <v>61.725777856251035</v>
      </c>
      <c r="E335">
        <f t="shared" si="11"/>
        <v>0.99157353899991374</v>
      </c>
    </row>
    <row r="336" spans="1:5" x14ac:dyDescent="0.45">
      <c r="A336">
        <v>331</v>
      </c>
      <c r="B336">
        <v>70</v>
      </c>
      <c r="C336">
        <v>60.86</v>
      </c>
      <c r="D336">
        <f t="shared" ref="D336:D399" si="12">EXP(-(A336-A335)/$B$2)*(D335-$D$5)+(1-EXP(-(A336-A335)/$B$2))*$A$2*(B327-$B$5)+$D$5</f>
        <v>61.842577680284187</v>
      </c>
      <c r="E336">
        <f t="shared" si="11"/>
        <v>0.96545889779265448</v>
      </c>
    </row>
    <row r="337" spans="1:5" x14ac:dyDescent="0.45">
      <c r="A337">
        <v>332</v>
      </c>
      <c r="B337">
        <v>70</v>
      </c>
      <c r="C337">
        <v>60.86</v>
      </c>
      <c r="D337">
        <f t="shared" si="12"/>
        <v>61.958660480417109</v>
      </c>
      <c r="E337">
        <f t="shared" si="11"/>
        <v>1.2070548512303536</v>
      </c>
    </row>
    <row r="338" spans="1:5" x14ac:dyDescent="0.45">
      <c r="A338">
        <v>333</v>
      </c>
      <c r="B338">
        <v>70</v>
      </c>
      <c r="C338">
        <v>61.18</v>
      </c>
      <c r="D338">
        <f t="shared" si="12"/>
        <v>62.074030658396786</v>
      </c>
      <c r="E338">
        <f t="shared" si="11"/>
        <v>0.79929081815339198</v>
      </c>
    </row>
    <row r="339" spans="1:5" x14ac:dyDescent="0.45">
      <c r="A339">
        <v>334</v>
      </c>
      <c r="B339">
        <v>70</v>
      </c>
      <c r="C339">
        <v>61.18</v>
      </c>
      <c r="D339">
        <f t="shared" si="12"/>
        <v>62.188692588948264</v>
      </c>
      <c r="E339">
        <f t="shared" si="11"/>
        <v>1.0174607389991521</v>
      </c>
    </row>
    <row r="340" spans="1:5" x14ac:dyDescent="0.45">
      <c r="A340">
        <v>335</v>
      </c>
      <c r="B340">
        <v>70</v>
      </c>
      <c r="C340">
        <v>61.28</v>
      </c>
      <c r="D340">
        <f t="shared" si="12"/>
        <v>62.302650619940543</v>
      </c>
      <c r="E340">
        <f t="shared" si="11"/>
        <v>1.0458142904647749</v>
      </c>
    </row>
    <row r="341" spans="1:5" x14ac:dyDescent="0.45">
      <c r="A341">
        <v>336</v>
      </c>
      <c r="B341">
        <v>70</v>
      </c>
      <c r="C341">
        <v>61.44</v>
      </c>
      <c r="D341">
        <f t="shared" si="12"/>
        <v>62.415909072551422</v>
      </c>
      <c r="E341">
        <f t="shared" si="11"/>
        <v>0.95239851788818075</v>
      </c>
    </row>
    <row r="342" spans="1:5" x14ac:dyDescent="0.45">
      <c r="A342">
        <v>337</v>
      </c>
      <c r="B342">
        <v>70</v>
      </c>
      <c r="C342">
        <v>61.5</v>
      </c>
      <c r="D342">
        <f t="shared" si="12"/>
        <v>62.528472241431373</v>
      </c>
      <c r="E342">
        <f t="shared" si="11"/>
        <v>1.0577551513948733</v>
      </c>
    </row>
    <row r="343" spans="1:5" x14ac:dyDescent="0.45">
      <c r="A343">
        <v>338</v>
      </c>
      <c r="B343">
        <v>70</v>
      </c>
      <c r="C343">
        <v>61.5</v>
      </c>
      <c r="D343">
        <f t="shared" si="12"/>
        <v>62.640344394866389</v>
      </c>
      <c r="E343">
        <f t="shared" si="11"/>
        <v>1.3003853389031912</v>
      </c>
    </row>
    <row r="344" spans="1:5" x14ac:dyDescent="0.45">
      <c r="A344">
        <v>339</v>
      </c>
      <c r="B344">
        <v>70</v>
      </c>
      <c r="C344">
        <v>61.63</v>
      </c>
      <c r="D344">
        <f t="shared" si="12"/>
        <v>62.751529774939826</v>
      </c>
      <c r="E344">
        <f t="shared" si="11"/>
        <v>1.2578290360765705</v>
      </c>
    </row>
    <row r="345" spans="1:5" x14ac:dyDescent="0.45">
      <c r="A345">
        <v>340</v>
      </c>
      <c r="B345">
        <v>70</v>
      </c>
      <c r="C345">
        <v>61.83</v>
      </c>
      <c r="D345">
        <f t="shared" si="12"/>
        <v>62.862032597693258</v>
      </c>
      <c r="E345">
        <f t="shared" si="11"/>
        <v>1.0650912827014969</v>
      </c>
    </row>
    <row r="346" spans="1:5" x14ac:dyDescent="0.45">
      <c r="A346">
        <v>341</v>
      </c>
      <c r="B346">
        <v>70</v>
      </c>
      <c r="C346">
        <v>62.12</v>
      </c>
      <c r="D346">
        <f t="shared" si="12"/>
        <v>62.97185705328635</v>
      </c>
      <c r="E346">
        <f t="shared" si="11"/>
        <v>0.72566043923370693</v>
      </c>
    </row>
    <row r="347" spans="1:5" x14ac:dyDescent="0.45">
      <c r="A347">
        <v>342</v>
      </c>
      <c r="B347">
        <v>70</v>
      </c>
      <c r="C347">
        <v>62.15</v>
      </c>
      <c r="D347">
        <f t="shared" si="12"/>
        <v>63.081007306155747</v>
      </c>
      <c r="E347">
        <f t="shared" si="11"/>
        <v>0.86677460411538432</v>
      </c>
    </row>
    <row r="348" spans="1:5" x14ac:dyDescent="0.45">
      <c r="A348">
        <v>343</v>
      </c>
      <c r="B348">
        <v>70</v>
      </c>
      <c r="C348">
        <v>62.44</v>
      </c>
      <c r="D348">
        <f t="shared" si="12"/>
        <v>63.189487495172983</v>
      </c>
      <c r="E348">
        <f t="shared" si="11"/>
        <v>0.56173150542067596</v>
      </c>
    </row>
    <row r="349" spans="1:5" x14ac:dyDescent="0.45">
      <c r="A349">
        <v>344</v>
      </c>
      <c r="B349">
        <v>70</v>
      </c>
      <c r="C349">
        <v>62.47</v>
      </c>
      <c r="D349">
        <f t="shared" si="12"/>
        <v>63.297301733801419</v>
      </c>
      <c r="E349">
        <f t="shared" si="11"/>
        <v>0.6844281587508354</v>
      </c>
    </row>
    <row r="350" spans="1:5" x14ac:dyDescent="0.45">
      <c r="A350">
        <v>345</v>
      </c>
      <c r="B350">
        <v>70</v>
      </c>
      <c r="C350">
        <v>62.47</v>
      </c>
      <c r="D350">
        <f t="shared" si="12"/>
        <v>63.404454110252217</v>
      </c>
      <c r="E350">
        <f t="shared" si="11"/>
        <v>0.87320448416726548</v>
      </c>
    </row>
    <row r="351" spans="1:5" x14ac:dyDescent="0.45">
      <c r="A351">
        <v>346</v>
      </c>
      <c r="B351">
        <v>70</v>
      </c>
      <c r="C351">
        <v>62.76</v>
      </c>
      <c r="D351">
        <f t="shared" si="12"/>
        <v>63.510948687639385</v>
      </c>
      <c r="E351">
        <f t="shared" si="11"/>
        <v>0.5639239314673169</v>
      </c>
    </row>
    <row r="352" spans="1:5" x14ac:dyDescent="0.45">
      <c r="A352">
        <v>347</v>
      </c>
      <c r="B352">
        <v>70</v>
      </c>
      <c r="C352">
        <v>62.79</v>
      </c>
      <c r="D352">
        <f t="shared" si="12"/>
        <v>63.616789504133813</v>
      </c>
      <c r="E352">
        <f t="shared" si="11"/>
        <v>0.6835808841458374</v>
      </c>
    </row>
    <row r="353" spans="1:5" x14ac:dyDescent="0.45">
      <c r="A353">
        <v>348</v>
      </c>
      <c r="B353">
        <v>70</v>
      </c>
      <c r="C353">
        <v>62.79</v>
      </c>
      <c r="D353">
        <f t="shared" si="12"/>
        <v>63.721980573116419</v>
      </c>
      <c r="E353">
        <f t="shared" si="11"/>
        <v>0.86858778866640973</v>
      </c>
    </row>
    <row r="354" spans="1:5" x14ac:dyDescent="0.45">
      <c r="A354">
        <v>349</v>
      </c>
      <c r="B354">
        <v>70</v>
      </c>
      <c r="C354">
        <v>62.95</v>
      </c>
      <c r="D354">
        <f t="shared" si="12"/>
        <v>63.826525883330326</v>
      </c>
      <c r="E354">
        <f t="shared" si="11"/>
        <v>0.76829762414800395</v>
      </c>
    </row>
    <row r="355" spans="1:5" x14ac:dyDescent="0.45">
      <c r="A355">
        <v>350</v>
      </c>
      <c r="B355">
        <v>70</v>
      </c>
      <c r="C355">
        <v>63.12</v>
      </c>
      <c r="D355">
        <f t="shared" si="12"/>
        <v>63.930429399032121</v>
      </c>
      <c r="E355">
        <f t="shared" si="11"/>
        <v>0.65679581081556948</v>
      </c>
    </row>
    <row r="356" spans="1:5" x14ac:dyDescent="0.45">
      <c r="A356">
        <v>351</v>
      </c>
      <c r="B356">
        <v>70</v>
      </c>
      <c r="C356">
        <v>63.12</v>
      </c>
      <c r="D356">
        <f t="shared" si="12"/>
        <v>64.033695060142151</v>
      </c>
      <c r="E356">
        <f t="shared" si="11"/>
        <v>0.83483866292817288</v>
      </c>
    </row>
    <row r="357" spans="1:5" x14ac:dyDescent="0.45">
      <c r="A357">
        <v>352</v>
      </c>
      <c r="B357">
        <v>70</v>
      </c>
      <c r="C357">
        <v>63.24</v>
      </c>
      <c r="D357">
        <f t="shared" si="12"/>
        <v>64.136326782393951</v>
      </c>
      <c r="E357">
        <f t="shared" si="11"/>
        <v>0.80340170083668949</v>
      </c>
    </row>
    <row r="358" spans="1:5" x14ac:dyDescent="0.45">
      <c r="A358">
        <v>353</v>
      </c>
      <c r="B358">
        <v>70</v>
      </c>
      <c r="C358">
        <v>63.34</v>
      </c>
      <c r="D358">
        <f t="shared" si="12"/>
        <v>64.238328457482709</v>
      </c>
      <c r="E358">
        <f t="shared" si="11"/>
        <v>0.80699401752325661</v>
      </c>
    </row>
    <row r="359" spans="1:5" x14ac:dyDescent="0.45">
      <c r="A359">
        <v>354</v>
      </c>
      <c r="B359">
        <v>70</v>
      </c>
      <c r="C359">
        <v>63.44</v>
      </c>
      <c r="D359">
        <f t="shared" si="12"/>
        <v>64.339703953212819</v>
      </c>
      <c r="E359">
        <f t="shared" si="11"/>
        <v>0.80946720342677847</v>
      </c>
    </row>
    <row r="360" spans="1:5" x14ac:dyDescent="0.45">
      <c r="A360">
        <v>355</v>
      </c>
      <c r="B360">
        <v>70</v>
      </c>
      <c r="C360">
        <v>63.44</v>
      </c>
      <c r="D360">
        <f t="shared" si="12"/>
        <v>64.440457113644584</v>
      </c>
      <c r="E360">
        <f t="shared" si="11"/>
        <v>1.0009144362420563</v>
      </c>
    </row>
    <row r="361" spans="1:5" x14ac:dyDescent="0.45">
      <c r="A361">
        <v>356</v>
      </c>
      <c r="B361">
        <v>70</v>
      </c>
      <c r="C361">
        <v>63.76</v>
      </c>
      <c r="D361">
        <f t="shared" si="12"/>
        <v>64.540591759239959</v>
      </c>
      <c r="E361">
        <f t="shared" si="11"/>
        <v>0.60932349459333712</v>
      </c>
    </row>
    <row r="362" spans="1:5" x14ac:dyDescent="0.45">
      <c r="A362">
        <v>357</v>
      </c>
      <c r="B362">
        <v>70</v>
      </c>
      <c r="C362">
        <v>63.76</v>
      </c>
      <c r="D362">
        <f t="shared" si="12"/>
        <v>64.640111687007391</v>
      </c>
      <c r="E362">
        <f t="shared" si="11"/>
        <v>0.77459658160699862</v>
      </c>
    </row>
    <row r="363" spans="1:5" x14ac:dyDescent="0.45">
      <c r="A363">
        <v>358</v>
      </c>
      <c r="B363">
        <v>70</v>
      </c>
      <c r="C363">
        <v>64.08</v>
      </c>
      <c r="D363">
        <f t="shared" si="12"/>
        <v>64.739020670645857</v>
      </c>
      <c r="E363">
        <f t="shared" si="11"/>
        <v>0.4343082443385175</v>
      </c>
    </row>
    <row r="364" spans="1:5" x14ac:dyDescent="0.45">
      <c r="A364">
        <v>359</v>
      </c>
      <c r="B364">
        <v>70</v>
      </c>
      <c r="C364">
        <v>64.08</v>
      </c>
      <c r="D364">
        <f t="shared" si="12"/>
        <v>64.837322460687886</v>
      </c>
      <c r="E364">
        <f t="shared" si="11"/>
        <v>0.57353730946235781</v>
      </c>
    </row>
    <row r="365" spans="1:5" x14ac:dyDescent="0.45">
      <c r="A365">
        <v>360</v>
      </c>
      <c r="B365">
        <v>70</v>
      </c>
      <c r="C365">
        <v>64.08</v>
      </c>
      <c r="D365">
        <f t="shared" si="12"/>
        <v>64.935020784641864</v>
      </c>
      <c r="E365">
        <f t="shared" si="11"/>
        <v>0.73106054216959193</v>
      </c>
    </row>
    <row r="366" spans="1:5" x14ac:dyDescent="0.45">
      <c r="A366">
        <v>361</v>
      </c>
      <c r="B366">
        <v>70</v>
      </c>
      <c r="C366">
        <v>64.08</v>
      </c>
      <c r="D366">
        <f t="shared" si="12"/>
        <v>65.032119347133289</v>
      </c>
      <c r="E366">
        <f t="shared" si="11"/>
        <v>0.9065312511855238</v>
      </c>
    </row>
    <row r="367" spans="1:5" x14ac:dyDescent="0.45">
      <c r="A367">
        <v>362</v>
      </c>
      <c r="B367">
        <v>70</v>
      </c>
      <c r="C367">
        <v>64.11</v>
      </c>
      <c r="D367">
        <f t="shared" si="12"/>
        <v>65.128621830045304</v>
      </c>
      <c r="E367">
        <f t="shared" si="11"/>
        <v>1.0375904326448462</v>
      </c>
    </row>
    <row r="368" spans="1:5" x14ac:dyDescent="0.45">
      <c r="A368">
        <v>363</v>
      </c>
      <c r="B368">
        <v>70</v>
      </c>
      <c r="C368">
        <v>64.37</v>
      </c>
      <c r="D368">
        <f t="shared" si="12"/>
        <v>65.224531892658291</v>
      </c>
      <c r="E368">
        <f t="shared" si="11"/>
        <v>0.73022475557015332</v>
      </c>
    </row>
    <row r="369" spans="1:5" x14ac:dyDescent="0.45">
      <c r="A369">
        <v>364</v>
      </c>
      <c r="B369">
        <v>70</v>
      </c>
      <c r="C369">
        <v>64.400000000000006</v>
      </c>
      <c r="D369">
        <f t="shared" si="12"/>
        <v>65.319853171788651</v>
      </c>
      <c r="E369">
        <f t="shared" si="11"/>
        <v>0.84612985764963111</v>
      </c>
    </row>
    <row r="370" spans="1:5" x14ac:dyDescent="0.45">
      <c r="A370">
        <v>365</v>
      </c>
      <c r="B370">
        <v>70</v>
      </c>
      <c r="C370">
        <v>64.69</v>
      </c>
      <c r="D370">
        <f t="shared" si="12"/>
        <v>65.414589281926652</v>
      </c>
      <c r="E370">
        <f t="shared" si="11"/>
        <v>0.52502962748298465</v>
      </c>
    </row>
    <row r="371" spans="1:5" x14ac:dyDescent="0.45">
      <c r="A371">
        <v>366</v>
      </c>
      <c r="B371">
        <v>70</v>
      </c>
      <c r="C371">
        <v>64.73</v>
      </c>
      <c r="D371">
        <f t="shared" si="12"/>
        <v>65.508743815373535</v>
      </c>
      <c r="E371">
        <f t="shared" si="11"/>
        <v>0.606441929982524</v>
      </c>
    </row>
    <row r="372" spans="1:5" x14ac:dyDescent="0.45">
      <c r="A372">
        <v>367</v>
      </c>
      <c r="B372">
        <v>70</v>
      </c>
      <c r="C372">
        <v>65.05</v>
      </c>
      <c r="D372">
        <f t="shared" si="12"/>
        <v>65.602320342377723</v>
      </c>
      <c r="E372">
        <f t="shared" si="11"/>
        <v>0.30505776060424855</v>
      </c>
    </row>
    <row r="373" spans="1:5" x14ac:dyDescent="0.45">
      <c r="A373">
        <v>368</v>
      </c>
      <c r="B373">
        <v>70</v>
      </c>
      <c r="C373">
        <v>65.05</v>
      </c>
      <c r="D373">
        <f t="shared" si="12"/>
        <v>65.695322411270197</v>
      </c>
      <c r="E373">
        <f t="shared" si="11"/>
        <v>0.41644101448758553</v>
      </c>
    </row>
    <row r="374" spans="1:5" x14ac:dyDescent="0.45">
      <c r="A374">
        <v>369</v>
      </c>
      <c r="B374">
        <v>70</v>
      </c>
      <c r="C374">
        <v>65.11</v>
      </c>
      <c r="D374">
        <f t="shared" si="12"/>
        <v>65.787753548599042</v>
      </c>
      <c r="E374">
        <f t="shared" si="11"/>
        <v>0.45934987263859489</v>
      </c>
    </row>
    <row r="375" spans="1:5" x14ac:dyDescent="0.45">
      <c r="A375">
        <v>370</v>
      </c>
      <c r="B375">
        <v>70</v>
      </c>
      <c r="C375">
        <v>65.180000000000007</v>
      </c>
      <c r="D375">
        <f t="shared" si="12"/>
        <v>65.879617259263171</v>
      </c>
      <c r="E375">
        <f t="shared" si="11"/>
        <v>0.4894643094589009</v>
      </c>
    </row>
    <row r="376" spans="1:5" x14ac:dyDescent="0.45">
      <c r="A376">
        <v>371</v>
      </c>
      <c r="B376">
        <v>70</v>
      </c>
      <c r="C376">
        <v>65.34</v>
      </c>
      <c r="D376">
        <f t="shared" si="12"/>
        <v>65.970917026645225</v>
      </c>
      <c r="E376">
        <f t="shared" si="11"/>
        <v>0.3980562945108469</v>
      </c>
    </row>
    <row r="377" spans="1:5" x14ac:dyDescent="0.45">
      <c r="A377">
        <v>372</v>
      </c>
      <c r="B377">
        <v>70</v>
      </c>
      <c r="C377">
        <v>65.34</v>
      </c>
      <c r="D377">
        <f t="shared" si="12"/>
        <v>66.061656312743679</v>
      </c>
      <c r="E377">
        <f t="shared" si="11"/>
        <v>0.52078783372279791</v>
      </c>
    </row>
    <row r="378" spans="1:5" x14ac:dyDescent="0.45">
      <c r="A378">
        <v>373</v>
      </c>
      <c r="B378">
        <v>70</v>
      </c>
      <c r="C378">
        <v>65.37</v>
      </c>
      <c r="D378">
        <f t="shared" si="12"/>
        <v>66.151838558304092</v>
      </c>
      <c r="E378">
        <f t="shared" si="11"/>
        <v>0.61127153125101463</v>
      </c>
    </row>
    <row r="379" spans="1:5" x14ac:dyDescent="0.45">
      <c r="A379">
        <v>374</v>
      </c>
      <c r="B379">
        <v>70</v>
      </c>
      <c r="C379">
        <v>65.63</v>
      </c>
      <c r="D379">
        <f t="shared" si="12"/>
        <v>66.241467182949606</v>
      </c>
      <c r="E379">
        <f t="shared" si="11"/>
        <v>0.37389211582433224</v>
      </c>
    </row>
    <row r="380" spans="1:5" x14ac:dyDescent="0.45">
      <c r="A380">
        <v>375</v>
      </c>
      <c r="B380">
        <v>70</v>
      </c>
      <c r="C380">
        <v>65.69</v>
      </c>
      <c r="D380">
        <f t="shared" si="12"/>
        <v>66.330545585310546</v>
      </c>
      <c r="E380">
        <f t="shared" si="11"/>
        <v>0.41029864686083245</v>
      </c>
    </row>
    <row r="381" spans="1:5" x14ac:dyDescent="0.45">
      <c r="A381">
        <v>376</v>
      </c>
      <c r="B381">
        <v>70</v>
      </c>
      <c r="C381">
        <v>65.790000000000006</v>
      </c>
      <c r="D381">
        <f t="shared" si="12"/>
        <v>66.419077143153402</v>
      </c>
      <c r="E381">
        <f t="shared" si="11"/>
        <v>0.39573805203803764</v>
      </c>
    </row>
    <row r="382" spans="1:5" x14ac:dyDescent="0.45">
      <c r="A382">
        <v>377</v>
      </c>
      <c r="B382">
        <v>70</v>
      </c>
      <c r="C382">
        <v>66.02</v>
      </c>
      <c r="D382">
        <f t="shared" si="12"/>
        <v>66.50706521350881</v>
      </c>
      <c r="E382">
        <f t="shared" si="11"/>
        <v>0.23723252221038618</v>
      </c>
    </row>
    <row r="383" spans="1:5" x14ac:dyDescent="0.45">
      <c r="A383">
        <v>378</v>
      </c>
      <c r="B383">
        <v>70</v>
      </c>
      <c r="C383">
        <v>66.02</v>
      </c>
      <c r="D383">
        <f t="shared" si="12"/>
        <v>66.594513132798895</v>
      </c>
      <c r="E383">
        <f t="shared" si="11"/>
        <v>0.33006533975840491</v>
      </c>
    </row>
    <row r="384" spans="1:5" x14ac:dyDescent="0.45">
      <c r="A384">
        <v>379</v>
      </c>
      <c r="B384">
        <v>70</v>
      </c>
      <c r="C384">
        <v>66.31</v>
      </c>
      <c r="D384">
        <f t="shared" si="12"/>
        <v>66.681424216963791</v>
      </c>
      <c r="E384">
        <f t="shared" si="11"/>
        <v>0.1379559489471634</v>
      </c>
    </row>
    <row r="385" spans="1:5" x14ac:dyDescent="0.45">
      <c r="A385">
        <v>380</v>
      </c>
      <c r="B385">
        <v>70</v>
      </c>
      <c r="C385">
        <v>66.34</v>
      </c>
      <c r="D385">
        <f t="shared" si="12"/>
        <v>66.767801761587364</v>
      </c>
      <c r="E385">
        <f t="shared" si="11"/>
        <v>0.18301434721724913</v>
      </c>
    </row>
    <row r="386" spans="1:5" x14ac:dyDescent="0.45">
      <c r="A386">
        <v>381</v>
      </c>
      <c r="B386">
        <v>70</v>
      </c>
      <c r="C386">
        <v>66.34</v>
      </c>
      <c r="D386">
        <f t="shared" si="12"/>
        <v>66.85364904202217</v>
      </c>
      <c r="E386">
        <f t="shared" si="11"/>
        <v>0.26383533837028905</v>
      </c>
    </row>
    <row r="387" spans="1:5" x14ac:dyDescent="0.45">
      <c r="A387">
        <v>382</v>
      </c>
      <c r="B387">
        <v>70</v>
      </c>
      <c r="C387">
        <v>66.34</v>
      </c>
      <c r="D387">
        <f t="shared" si="12"/>
        <v>66.938969313513681</v>
      </c>
      <c r="E387">
        <f t="shared" si="11"/>
        <v>0.35876423853104616</v>
      </c>
    </row>
    <row r="388" spans="1:5" x14ac:dyDescent="0.45">
      <c r="A388">
        <v>383</v>
      </c>
      <c r="B388">
        <v>70</v>
      </c>
      <c r="C388">
        <v>66.34</v>
      </c>
      <c r="D388">
        <f t="shared" si="12"/>
        <v>67.023765811323685</v>
      </c>
      <c r="E388">
        <f t="shared" si="11"/>
        <v>0.46753568473513213</v>
      </c>
    </row>
    <row r="389" spans="1:5" x14ac:dyDescent="0.45">
      <c r="A389">
        <v>384</v>
      </c>
      <c r="B389">
        <v>70</v>
      </c>
      <c r="C389">
        <v>66.56</v>
      </c>
      <c r="D389">
        <f t="shared" si="12"/>
        <v>67.108041750852976</v>
      </c>
      <c r="E389">
        <f t="shared" si="11"/>
        <v>0.30034976067799324</v>
      </c>
    </row>
    <row r="390" spans="1:5" x14ac:dyDescent="0.45">
      <c r="A390">
        <v>385</v>
      </c>
      <c r="B390">
        <v>70</v>
      </c>
      <c r="C390">
        <v>66.69</v>
      </c>
      <c r="D390">
        <f t="shared" si="12"/>
        <v>67.191800327763303</v>
      </c>
      <c r="E390">
        <f t="shared" ref="E390:E453" si="13">(C390-D390)^2</f>
        <v>0.25180356894336098</v>
      </c>
    </row>
    <row r="391" spans="1:5" x14ac:dyDescent="0.45">
      <c r="A391">
        <v>386</v>
      </c>
      <c r="B391">
        <v>70</v>
      </c>
      <c r="C391">
        <v>66.89</v>
      </c>
      <c r="D391">
        <f t="shared" si="12"/>
        <v>67.275044718098513</v>
      </c>
      <c r="E391">
        <f t="shared" si="13"/>
        <v>0.14825943493556321</v>
      </c>
    </row>
    <row r="392" spans="1:5" x14ac:dyDescent="0.45">
      <c r="A392">
        <v>387</v>
      </c>
      <c r="B392">
        <v>70</v>
      </c>
      <c r="C392">
        <v>66.98</v>
      </c>
      <c r="D392">
        <f t="shared" si="12"/>
        <v>67.357778078405005</v>
      </c>
      <c r="E392">
        <f t="shared" si="13"/>
        <v>0.14271627652337499</v>
      </c>
    </row>
    <row r="393" spans="1:5" x14ac:dyDescent="0.45">
      <c r="A393">
        <v>388</v>
      </c>
      <c r="B393">
        <v>70</v>
      </c>
      <c r="C393">
        <v>66.98</v>
      </c>
      <c r="D393">
        <f t="shared" si="12"/>
        <v>67.440003545851397</v>
      </c>
      <c r="E393">
        <f t="shared" si="13"/>
        <v>0.21160326219585454</v>
      </c>
    </row>
    <row r="394" spans="1:5" x14ac:dyDescent="0.45">
      <c r="A394">
        <v>389</v>
      </c>
      <c r="B394">
        <v>70</v>
      </c>
      <c r="C394">
        <v>66.98</v>
      </c>
      <c r="D394">
        <f t="shared" si="12"/>
        <v>67.521724238347531</v>
      </c>
      <c r="E394">
        <f t="shared" si="13"/>
        <v>0.29346515041320814</v>
      </c>
    </row>
    <row r="395" spans="1:5" x14ac:dyDescent="0.45">
      <c r="A395">
        <v>390</v>
      </c>
      <c r="B395">
        <v>70</v>
      </c>
      <c r="C395">
        <v>66.98</v>
      </c>
      <c r="D395">
        <f t="shared" si="12"/>
        <v>67.602943254662648</v>
      </c>
      <c r="E395">
        <f t="shared" si="13"/>
        <v>0.38805829852968787</v>
      </c>
    </row>
    <row r="396" spans="1:5" x14ac:dyDescent="0.45">
      <c r="A396">
        <v>391</v>
      </c>
      <c r="B396">
        <v>70</v>
      </c>
      <c r="C396">
        <v>67.180000000000007</v>
      </c>
      <c r="D396">
        <f t="shared" si="12"/>
        <v>67.683663674542942</v>
      </c>
      <c r="E396">
        <f t="shared" si="13"/>
        <v>0.25367709705409136</v>
      </c>
    </row>
    <row r="397" spans="1:5" x14ac:dyDescent="0.45">
      <c r="A397">
        <v>392</v>
      </c>
      <c r="B397">
        <v>70</v>
      </c>
      <c r="C397">
        <v>67.3</v>
      </c>
      <c r="D397">
        <f t="shared" si="12"/>
        <v>67.763888558828313</v>
      </c>
      <c r="E397">
        <f t="shared" si="13"/>
        <v>0.21519259501181193</v>
      </c>
    </row>
    <row r="398" spans="1:5" x14ac:dyDescent="0.45">
      <c r="A398">
        <v>393</v>
      </c>
      <c r="B398">
        <v>70</v>
      </c>
      <c r="C398">
        <v>67.3</v>
      </c>
      <c r="D398">
        <f t="shared" si="12"/>
        <v>67.84362094956839</v>
      </c>
      <c r="E398">
        <f t="shared" si="13"/>
        <v>0.29552373680964084</v>
      </c>
    </row>
    <row r="399" spans="1:5" x14ac:dyDescent="0.45">
      <c r="A399">
        <v>394</v>
      </c>
      <c r="B399">
        <v>70</v>
      </c>
      <c r="C399">
        <v>67.34</v>
      </c>
      <c r="D399">
        <f t="shared" si="12"/>
        <v>67.922863870137974</v>
      </c>
      <c r="E399">
        <f t="shared" si="13"/>
        <v>0.33973029111221265</v>
      </c>
    </row>
    <row r="400" spans="1:5" x14ac:dyDescent="0.45">
      <c r="A400">
        <v>395</v>
      </c>
      <c r="B400">
        <v>70</v>
      </c>
      <c r="C400">
        <v>67.63</v>
      </c>
      <c r="D400">
        <f t="shared" ref="D400:D463" si="14">EXP(-(A400-A399)/$B$2)*(D399-$D$5)+(1-EXP(-(A400-A399)/$B$2))*$A$2*(B391-$B$5)+$D$5</f>
        <v>68.00162032535161</v>
      </c>
      <c r="E400">
        <f t="shared" si="13"/>
        <v>0.13810166621443956</v>
      </c>
    </row>
    <row r="401" spans="1:5" x14ac:dyDescent="0.45">
      <c r="A401">
        <v>396</v>
      </c>
      <c r="B401">
        <v>70</v>
      </c>
      <c r="C401">
        <v>67.63</v>
      </c>
      <c r="D401">
        <f t="shared" si="14"/>
        <v>68.07989330157757</v>
      </c>
      <c r="E401">
        <f t="shared" si="13"/>
        <v>0.20240398280437066</v>
      </c>
    </row>
    <row r="402" spans="1:5" x14ac:dyDescent="0.45">
      <c r="A402">
        <v>397</v>
      </c>
      <c r="B402">
        <v>70</v>
      </c>
      <c r="C402">
        <v>67.95</v>
      </c>
      <c r="D402">
        <f t="shared" si="14"/>
        <v>68.157685766851046</v>
      </c>
      <c r="E402">
        <f t="shared" si="13"/>
        <v>4.3133377752505704E-2</v>
      </c>
    </row>
    <row r="403" spans="1:5" x14ac:dyDescent="0.45">
      <c r="A403">
        <v>398</v>
      </c>
      <c r="B403">
        <v>70</v>
      </c>
      <c r="C403">
        <v>67.95</v>
      </c>
      <c r="D403">
        <f t="shared" si="14"/>
        <v>68.235000670986722</v>
      </c>
      <c r="E403">
        <f t="shared" si="13"/>
        <v>8.1225382462879928E-2</v>
      </c>
    </row>
    <row r="404" spans="1:5" x14ac:dyDescent="0.45">
      <c r="A404">
        <v>399</v>
      </c>
      <c r="B404">
        <v>70</v>
      </c>
      <c r="C404">
        <v>67.95</v>
      </c>
      <c r="D404">
        <f t="shared" si="14"/>
        <v>68.311840945690648</v>
      </c>
      <c r="E404">
        <f t="shared" si="13"/>
        <v>0.13092886997830019</v>
      </c>
    </row>
    <row r="405" spans="1:5" x14ac:dyDescent="0.45">
      <c r="A405">
        <v>400</v>
      </c>
      <c r="B405">
        <v>50</v>
      </c>
      <c r="C405">
        <v>67.95</v>
      </c>
      <c r="D405">
        <f t="shared" si="14"/>
        <v>68.38820950467138</v>
      </c>
      <c r="E405">
        <f t="shared" si="13"/>
        <v>0.19202756998433376</v>
      </c>
    </row>
    <row r="406" spans="1:5" x14ac:dyDescent="0.45">
      <c r="A406">
        <v>401</v>
      </c>
      <c r="B406">
        <v>50</v>
      </c>
      <c r="C406">
        <v>68.17</v>
      </c>
      <c r="D406">
        <f t="shared" si="14"/>
        <v>68.464109243750471</v>
      </c>
      <c r="E406">
        <f t="shared" si="13"/>
        <v>8.6500247259472973E-2</v>
      </c>
    </row>
    <row r="407" spans="1:5" x14ac:dyDescent="0.45">
      <c r="A407">
        <v>402</v>
      </c>
      <c r="B407">
        <v>50</v>
      </c>
      <c r="C407">
        <v>68.239999999999995</v>
      </c>
      <c r="D407">
        <f t="shared" si="14"/>
        <v>68.539543040972262</v>
      </c>
      <c r="E407">
        <f t="shared" si="13"/>
        <v>8.9726033394913376E-2</v>
      </c>
    </row>
    <row r="408" spans="1:5" x14ac:dyDescent="0.45">
      <c r="A408">
        <v>403</v>
      </c>
      <c r="B408">
        <v>50</v>
      </c>
      <c r="C408">
        <v>68.27</v>
      </c>
      <c r="D408">
        <f t="shared" si="14"/>
        <v>68.614513756713066</v>
      </c>
      <c r="E408">
        <f t="shared" si="13"/>
        <v>0.11868972856455243</v>
      </c>
    </row>
    <row r="409" spans="1:5" x14ac:dyDescent="0.45">
      <c r="A409">
        <v>404</v>
      </c>
      <c r="B409">
        <v>50</v>
      </c>
      <c r="C409">
        <v>68.27</v>
      </c>
      <c r="D409">
        <f t="shared" si="14"/>
        <v>68.689024233789567</v>
      </c>
      <c r="E409">
        <f t="shared" si="13"/>
        <v>0.17558130850293713</v>
      </c>
    </row>
    <row r="410" spans="1:5" x14ac:dyDescent="0.45">
      <c r="A410">
        <v>405</v>
      </c>
      <c r="B410">
        <v>50</v>
      </c>
      <c r="C410">
        <v>68.27</v>
      </c>
      <c r="D410">
        <f t="shared" si="14"/>
        <v>68.763077297566667</v>
      </c>
      <c r="E410">
        <f t="shared" si="13"/>
        <v>0.24312522137565171</v>
      </c>
    </row>
    <row r="411" spans="1:5" x14ac:dyDescent="0.45">
      <c r="A411">
        <v>406</v>
      </c>
      <c r="B411">
        <v>50</v>
      </c>
      <c r="C411">
        <v>68.27</v>
      </c>
      <c r="D411">
        <f t="shared" si="14"/>
        <v>68.836675756064579</v>
      </c>
      <c r="E411">
        <f t="shared" si="13"/>
        <v>0.32112141251136728</v>
      </c>
    </row>
    <row r="412" spans="1:5" x14ac:dyDescent="0.45">
      <c r="A412">
        <v>407</v>
      </c>
      <c r="B412">
        <v>50</v>
      </c>
      <c r="C412">
        <v>68.34</v>
      </c>
      <c r="D412">
        <f t="shared" si="14"/>
        <v>68.909822400065337</v>
      </c>
      <c r="E412">
        <f t="shared" si="13"/>
        <v>0.3246975676162176</v>
      </c>
    </row>
    <row r="413" spans="1:5" x14ac:dyDescent="0.45">
      <c r="A413">
        <v>408</v>
      </c>
      <c r="B413">
        <v>50</v>
      </c>
      <c r="C413">
        <v>68.400000000000006</v>
      </c>
      <c r="D413">
        <f t="shared" si="14"/>
        <v>68.98252000321861</v>
      </c>
      <c r="E413">
        <f t="shared" si="13"/>
        <v>0.33932955414980315</v>
      </c>
    </row>
    <row r="414" spans="1:5" x14ac:dyDescent="0.45">
      <c r="A414">
        <v>409</v>
      </c>
      <c r="B414">
        <v>50</v>
      </c>
      <c r="C414">
        <v>68.59</v>
      </c>
      <c r="D414">
        <f t="shared" si="14"/>
        <v>68.948652466337904</v>
      </c>
      <c r="E414">
        <f t="shared" si="13"/>
        <v>0.12863159161025917</v>
      </c>
    </row>
    <row r="415" spans="1:5" x14ac:dyDescent="0.45">
      <c r="A415">
        <v>410</v>
      </c>
      <c r="B415">
        <v>50</v>
      </c>
      <c r="C415">
        <v>68.59</v>
      </c>
      <c r="D415">
        <f t="shared" si="14"/>
        <v>68.91499283930284</v>
      </c>
      <c r="E415">
        <f t="shared" si="13"/>
        <v>0.1056203455981196</v>
      </c>
    </row>
    <row r="416" spans="1:5" x14ac:dyDescent="0.45">
      <c r="A416">
        <v>411</v>
      </c>
      <c r="B416">
        <v>50</v>
      </c>
      <c r="C416">
        <v>68.59</v>
      </c>
      <c r="D416">
        <f t="shared" si="14"/>
        <v>68.881539845773062</v>
      </c>
      <c r="E416">
        <f t="shared" si="13"/>
        <v>8.4995481673378975E-2</v>
      </c>
    </row>
    <row r="417" spans="1:5" x14ac:dyDescent="0.45">
      <c r="A417">
        <v>412</v>
      </c>
      <c r="B417">
        <v>50</v>
      </c>
      <c r="C417">
        <v>68.59</v>
      </c>
      <c r="D417">
        <f t="shared" si="14"/>
        <v>68.848292217243568</v>
      </c>
      <c r="E417">
        <f t="shared" si="13"/>
        <v>6.6714869488596687E-2</v>
      </c>
    </row>
    <row r="418" spans="1:5" x14ac:dyDescent="0.45">
      <c r="A418">
        <v>413</v>
      </c>
      <c r="B418">
        <v>50</v>
      </c>
      <c r="C418">
        <v>68.59</v>
      </c>
      <c r="D418">
        <f t="shared" si="14"/>
        <v>68.81524869299659</v>
      </c>
      <c r="E418">
        <f t="shared" si="13"/>
        <v>5.0736973696670656E-2</v>
      </c>
    </row>
    <row r="419" spans="1:5" x14ac:dyDescent="0.45">
      <c r="A419">
        <v>414</v>
      </c>
      <c r="B419">
        <v>50</v>
      </c>
      <c r="C419">
        <v>68.59</v>
      </c>
      <c r="D419">
        <f t="shared" si="14"/>
        <v>68.782408020053794</v>
      </c>
      <c r="E419">
        <f t="shared" si="13"/>
        <v>3.7020846181019688E-2</v>
      </c>
    </row>
    <row r="420" spans="1:5" x14ac:dyDescent="0.45">
      <c r="A420">
        <v>415</v>
      </c>
      <c r="B420">
        <v>50</v>
      </c>
      <c r="C420">
        <v>68.59</v>
      </c>
      <c r="D420">
        <f t="shared" si="14"/>
        <v>68.749768953128751</v>
      </c>
      <c r="E420">
        <f t="shared" si="13"/>
        <v>2.5526118383855812E-2</v>
      </c>
    </row>
    <row r="421" spans="1:5" x14ac:dyDescent="0.45">
      <c r="A421">
        <v>416</v>
      </c>
      <c r="B421">
        <v>50</v>
      </c>
      <c r="C421">
        <v>68.59</v>
      </c>
      <c r="D421">
        <f t="shared" si="14"/>
        <v>68.717330254579792</v>
      </c>
      <c r="E421">
        <f t="shared" si="13"/>
        <v>1.6212993731353872E-2</v>
      </c>
    </row>
    <row r="422" spans="1:5" x14ac:dyDescent="0.45">
      <c r="A422">
        <v>417</v>
      </c>
      <c r="B422">
        <v>50</v>
      </c>
      <c r="C422">
        <v>68.59</v>
      </c>
      <c r="D422">
        <f t="shared" si="14"/>
        <v>68.68509069436297</v>
      </c>
      <c r="E422">
        <f t="shared" si="13"/>
        <v>9.0422401544310391E-3</v>
      </c>
    </row>
    <row r="423" spans="1:5" x14ac:dyDescent="0.45">
      <c r="A423">
        <v>418</v>
      </c>
      <c r="B423">
        <v>50</v>
      </c>
      <c r="C423">
        <v>68.56</v>
      </c>
      <c r="D423">
        <f t="shared" si="14"/>
        <v>68.653049049985484</v>
      </c>
      <c r="E423">
        <f t="shared" si="13"/>
        <v>8.6581257032005872E-3</v>
      </c>
    </row>
    <row r="424" spans="1:5" x14ac:dyDescent="0.45">
      <c r="A424">
        <v>419</v>
      </c>
      <c r="B424">
        <v>50</v>
      </c>
      <c r="C424">
        <v>68.59</v>
      </c>
      <c r="D424">
        <f t="shared" si="14"/>
        <v>68.621204106459317</v>
      </c>
      <c r="E424">
        <f t="shared" si="13"/>
        <v>9.7369625992414874E-4</v>
      </c>
    </row>
    <row r="425" spans="1:5" x14ac:dyDescent="0.45">
      <c r="A425">
        <v>420</v>
      </c>
      <c r="B425">
        <v>50</v>
      </c>
      <c r="C425">
        <v>68.59</v>
      </c>
      <c r="D425">
        <f t="shared" si="14"/>
        <v>68.58955465625516</v>
      </c>
      <c r="E425">
        <f t="shared" si="13"/>
        <v>1.9833105107104103E-7</v>
      </c>
    </row>
    <row r="426" spans="1:5" x14ac:dyDescent="0.45">
      <c r="A426">
        <v>421</v>
      </c>
      <c r="B426">
        <v>50</v>
      </c>
      <c r="C426">
        <v>68.56</v>
      </c>
      <c r="D426">
        <f t="shared" si="14"/>
        <v>68.558099499256599</v>
      </c>
      <c r="E426">
        <f t="shared" si="13"/>
        <v>3.6119030756761139E-6</v>
      </c>
    </row>
    <row r="427" spans="1:5" x14ac:dyDescent="0.45">
      <c r="A427">
        <v>422</v>
      </c>
      <c r="B427">
        <v>50</v>
      </c>
      <c r="C427">
        <v>68.59</v>
      </c>
      <c r="D427">
        <f t="shared" si="14"/>
        <v>68.526837442714651</v>
      </c>
      <c r="E427">
        <f t="shared" si="13"/>
        <v>3.989508642825405E-3</v>
      </c>
    </row>
    <row r="428" spans="1:5" x14ac:dyDescent="0.45">
      <c r="A428">
        <v>423</v>
      </c>
      <c r="B428">
        <v>50</v>
      </c>
      <c r="C428">
        <v>68.56</v>
      </c>
      <c r="D428">
        <f t="shared" si="14"/>
        <v>68.49576730120252</v>
      </c>
      <c r="E428">
        <f t="shared" si="13"/>
        <v>4.1258395948081238E-3</v>
      </c>
    </row>
    <row r="429" spans="1:5" x14ac:dyDescent="0.45">
      <c r="A429">
        <v>424</v>
      </c>
      <c r="B429">
        <v>50</v>
      </c>
      <c r="C429">
        <v>68.59</v>
      </c>
      <c r="D429">
        <f t="shared" si="14"/>
        <v>68.464887896570616</v>
      </c>
      <c r="E429">
        <f t="shared" si="13"/>
        <v>1.5653038424525728E-2</v>
      </c>
    </row>
    <row r="430" spans="1:5" x14ac:dyDescent="0.45">
      <c r="A430">
        <v>425</v>
      </c>
      <c r="B430">
        <v>50</v>
      </c>
      <c r="C430">
        <v>68.59</v>
      </c>
      <c r="D430">
        <f t="shared" si="14"/>
        <v>68.434198057901938</v>
      </c>
      <c r="E430">
        <f t="shared" si="13"/>
        <v>2.4274245161528998E-2</v>
      </c>
    </row>
    <row r="431" spans="1:5" x14ac:dyDescent="0.45">
      <c r="A431">
        <v>426</v>
      </c>
      <c r="B431">
        <v>50</v>
      </c>
      <c r="C431">
        <v>68.59</v>
      </c>
      <c r="D431">
        <f t="shared" si="14"/>
        <v>68.403696621467603</v>
      </c>
      <c r="E431">
        <f t="shared" si="13"/>
        <v>3.4708948852586963E-2</v>
      </c>
    </row>
    <row r="432" spans="1:5" x14ac:dyDescent="0.45">
      <c r="A432">
        <v>427</v>
      </c>
      <c r="B432">
        <v>50</v>
      </c>
      <c r="C432">
        <v>68.59</v>
      </c>
      <c r="D432">
        <f t="shared" si="14"/>
        <v>68.373382430682796</v>
      </c>
      <c r="E432">
        <f t="shared" si="13"/>
        <v>4.6923171336895358E-2</v>
      </c>
    </row>
    <row r="433" spans="1:5" x14ac:dyDescent="0.45">
      <c r="A433">
        <v>428</v>
      </c>
      <c r="B433">
        <v>50</v>
      </c>
      <c r="C433">
        <v>68.27</v>
      </c>
      <c r="D433">
        <f t="shared" si="14"/>
        <v>68.343254336062842</v>
      </c>
      <c r="E433">
        <f t="shared" si="13"/>
        <v>5.3661977520083042E-3</v>
      </c>
    </row>
    <row r="434" spans="1:5" x14ac:dyDescent="0.45">
      <c r="A434">
        <v>429</v>
      </c>
      <c r="B434">
        <v>50</v>
      </c>
      <c r="C434">
        <v>68.27</v>
      </c>
      <c r="D434">
        <f t="shared" si="14"/>
        <v>68.313311195179665</v>
      </c>
      <c r="E434">
        <f t="shared" si="13"/>
        <v>1.8758596278913807E-3</v>
      </c>
    </row>
    <row r="435" spans="1:5" x14ac:dyDescent="0.45">
      <c r="A435">
        <v>430</v>
      </c>
      <c r="B435">
        <v>50</v>
      </c>
      <c r="C435">
        <v>68.27</v>
      </c>
      <c r="D435">
        <f t="shared" si="14"/>
        <v>68.283551872618474</v>
      </c>
      <c r="E435">
        <f t="shared" si="13"/>
        <v>1.8365325146746611E-4</v>
      </c>
    </row>
    <row r="436" spans="1:5" x14ac:dyDescent="0.45">
      <c r="A436">
        <v>431</v>
      </c>
      <c r="B436">
        <v>50</v>
      </c>
      <c r="C436">
        <v>68.27</v>
      </c>
      <c r="D436">
        <f t="shared" si="14"/>
        <v>68.253975239934675</v>
      </c>
      <c r="E436">
        <f t="shared" si="13"/>
        <v>2.5679293515109772E-4</v>
      </c>
    </row>
    <row r="437" spans="1:5" x14ac:dyDescent="0.45">
      <c r="A437">
        <v>432</v>
      </c>
      <c r="B437">
        <v>50</v>
      </c>
      <c r="C437">
        <v>68.27</v>
      </c>
      <c r="D437">
        <f t="shared" si="14"/>
        <v>68.224580175611081</v>
      </c>
      <c r="E437">
        <f t="shared" si="13"/>
        <v>2.0629604475198987E-3</v>
      </c>
    </row>
    <row r="438" spans="1:5" x14ac:dyDescent="0.45">
      <c r="A438">
        <v>433</v>
      </c>
      <c r="B438">
        <v>50</v>
      </c>
      <c r="C438">
        <v>68.27</v>
      </c>
      <c r="D438">
        <f t="shared" si="14"/>
        <v>68.195365565015422</v>
      </c>
      <c r="E438">
        <f t="shared" si="13"/>
        <v>5.5702988854666371E-3</v>
      </c>
    </row>
    <row r="439" spans="1:5" x14ac:dyDescent="0.45">
      <c r="A439">
        <v>434</v>
      </c>
      <c r="B439">
        <v>50</v>
      </c>
      <c r="C439">
        <v>68.239999999999995</v>
      </c>
      <c r="D439">
        <f t="shared" si="14"/>
        <v>68.166330300358055</v>
      </c>
      <c r="E439">
        <f t="shared" si="13"/>
        <v>5.4272246453336108E-3</v>
      </c>
    </row>
    <row r="440" spans="1:5" x14ac:dyDescent="0.45">
      <c r="A440">
        <v>435</v>
      </c>
      <c r="B440">
        <v>50</v>
      </c>
      <c r="C440">
        <v>68.17</v>
      </c>
      <c r="D440">
        <f t="shared" si="14"/>
        <v>68.137473280649942</v>
      </c>
      <c r="E440">
        <f t="shared" si="13"/>
        <v>1.0579874716775254E-3</v>
      </c>
    </row>
    <row r="441" spans="1:5" x14ac:dyDescent="0.45">
      <c r="A441">
        <v>436</v>
      </c>
      <c r="B441">
        <v>50</v>
      </c>
      <c r="C441">
        <v>67.95</v>
      </c>
      <c r="D441">
        <f t="shared" si="14"/>
        <v>68.108793411660955</v>
      </c>
      <c r="E441">
        <f t="shared" si="13"/>
        <v>2.521534758692448E-2</v>
      </c>
    </row>
    <row r="442" spans="1:5" x14ac:dyDescent="0.45">
      <c r="A442">
        <v>437</v>
      </c>
      <c r="B442">
        <v>50</v>
      </c>
      <c r="C442">
        <v>67.95</v>
      </c>
      <c r="D442">
        <f t="shared" si="14"/>
        <v>68.080289605878306</v>
      </c>
      <c r="E442">
        <f t="shared" si="13"/>
        <v>1.6975381399923634E-2</v>
      </c>
    </row>
    <row r="443" spans="1:5" x14ac:dyDescent="0.45">
      <c r="A443">
        <v>438</v>
      </c>
      <c r="B443">
        <v>50</v>
      </c>
      <c r="C443">
        <v>67.95</v>
      </c>
      <c r="D443">
        <f t="shared" si="14"/>
        <v>68.0519607824654</v>
      </c>
      <c r="E443">
        <f t="shared" si="13"/>
        <v>1.0396001160956092E-2</v>
      </c>
    </row>
    <row r="444" spans="1:5" x14ac:dyDescent="0.45">
      <c r="A444">
        <v>439</v>
      </c>
      <c r="B444">
        <v>50</v>
      </c>
      <c r="C444">
        <v>68.08</v>
      </c>
      <c r="D444">
        <f t="shared" si="14"/>
        <v>68.023805867220773</v>
      </c>
      <c r="E444">
        <f t="shared" si="13"/>
        <v>3.1577805588092222E-3</v>
      </c>
    </row>
    <row r="445" spans="1:5" x14ac:dyDescent="0.45">
      <c r="A445">
        <v>440</v>
      </c>
      <c r="B445">
        <v>50</v>
      </c>
      <c r="C445">
        <v>67.98</v>
      </c>
      <c r="D445">
        <f t="shared" si="14"/>
        <v>67.995823792537379</v>
      </c>
      <c r="E445">
        <f t="shared" si="13"/>
        <v>2.5039241026589818E-4</v>
      </c>
    </row>
    <row r="446" spans="1:5" x14ac:dyDescent="0.45">
      <c r="A446">
        <v>441</v>
      </c>
      <c r="B446">
        <v>50</v>
      </c>
      <c r="C446">
        <v>68.27</v>
      </c>
      <c r="D446">
        <f t="shared" si="14"/>
        <v>67.968013497362165</v>
      </c>
      <c r="E446">
        <f t="shared" si="13"/>
        <v>9.1195847775428843E-2</v>
      </c>
    </row>
    <row r="447" spans="1:5" x14ac:dyDescent="0.45">
      <c r="A447">
        <v>442</v>
      </c>
      <c r="B447">
        <v>50</v>
      </c>
      <c r="C447">
        <v>68.27</v>
      </c>
      <c r="D447">
        <f t="shared" si="14"/>
        <v>67.940373927155747</v>
      </c>
      <c r="E447">
        <f t="shared" si="13"/>
        <v>0.10865334789872218</v>
      </c>
    </row>
    <row r="448" spans="1:5" x14ac:dyDescent="0.45">
      <c r="A448">
        <v>443</v>
      </c>
      <c r="B448">
        <v>50</v>
      </c>
      <c r="C448">
        <v>68.27</v>
      </c>
      <c r="D448">
        <f t="shared" si="14"/>
        <v>67.91290403385247</v>
      </c>
      <c r="E448">
        <f t="shared" si="13"/>
        <v>0.12751752903883481</v>
      </c>
    </row>
    <row r="449" spans="1:5" x14ac:dyDescent="0.45">
      <c r="A449">
        <v>444</v>
      </c>
      <c r="B449">
        <v>50</v>
      </c>
      <c r="C449">
        <v>68.08</v>
      </c>
      <c r="D449">
        <f t="shared" si="14"/>
        <v>67.885602775820672</v>
      </c>
      <c r="E449">
        <f t="shared" si="13"/>
        <v>3.7790280768627185E-2</v>
      </c>
    </row>
    <row r="450" spans="1:5" x14ac:dyDescent="0.45">
      <c r="A450">
        <v>445</v>
      </c>
      <c r="B450">
        <v>50</v>
      </c>
      <c r="C450">
        <v>67.95</v>
      </c>
      <c r="D450">
        <f t="shared" si="14"/>
        <v>67.858469117823176</v>
      </c>
      <c r="E450">
        <f t="shared" si="13"/>
        <v>8.3779023920680703E-3</v>
      </c>
    </row>
    <row r="451" spans="1:5" x14ac:dyDescent="0.45">
      <c r="A451">
        <v>446</v>
      </c>
      <c r="B451">
        <v>50</v>
      </c>
      <c r="C451">
        <v>67.95</v>
      </c>
      <c r="D451">
        <f t="shared" si="14"/>
        <v>67.831502030978044</v>
      </c>
      <c r="E451">
        <f t="shared" si="13"/>
        <v>1.40417686623292E-2</v>
      </c>
    </row>
    <row r="452" spans="1:5" x14ac:dyDescent="0.45">
      <c r="A452">
        <v>447</v>
      </c>
      <c r="B452">
        <v>50</v>
      </c>
      <c r="C452">
        <v>67.92</v>
      </c>
      <c r="D452">
        <f t="shared" si="14"/>
        <v>67.804700492719547</v>
      </c>
      <c r="E452">
        <f t="shared" si="13"/>
        <v>1.3293976379115545E-2</v>
      </c>
    </row>
    <row r="453" spans="1:5" x14ac:dyDescent="0.45">
      <c r="A453">
        <v>448</v>
      </c>
      <c r="B453">
        <v>50</v>
      </c>
      <c r="C453">
        <v>67.72</v>
      </c>
      <c r="D453">
        <f t="shared" si="14"/>
        <v>67.778063486759407</v>
      </c>
      <c r="E453">
        <f t="shared" si="13"/>
        <v>3.37136849466001E-3</v>
      </c>
    </row>
    <row r="454" spans="1:5" x14ac:dyDescent="0.45">
      <c r="A454">
        <v>449</v>
      </c>
      <c r="B454">
        <v>50</v>
      </c>
      <c r="C454">
        <v>67.63</v>
      </c>
      <c r="D454">
        <f t="shared" si="14"/>
        <v>67.751590003048221</v>
      </c>
      <c r="E454">
        <f t="shared" ref="E454:E517" si="15">(C454-D454)^2</f>
        <v>1.4784128841267603E-2</v>
      </c>
    </row>
    <row r="455" spans="1:5" x14ac:dyDescent="0.45">
      <c r="A455">
        <v>450</v>
      </c>
      <c r="B455">
        <v>50</v>
      </c>
      <c r="C455">
        <v>67.72</v>
      </c>
      <c r="D455">
        <f t="shared" si="14"/>
        <v>67.725279037737209</v>
      </c>
      <c r="E455">
        <f t="shared" si="15"/>
        <v>2.7868239430892571E-5</v>
      </c>
    </row>
    <row r="456" spans="1:5" x14ac:dyDescent="0.45">
      <c r="A456">
        <v>451</v>
      </c>
      <c r="B456">
        <v>50</v>
      </c>
      <c r="C456">
        <v>67.790000000000006</v>
      </c>
      <c r="D456">
        <f t="shared" si="14"/>
        <v>67.699129593140142</v>
      </c>
      <c r="E456">
        <f t="shared" si="15"/>
        <v>8.2574308428771826E-3</v>
      </c>
    </row>
    <row r="457" spans="1:5" x14ac:dyDescent="0.45">
      <c r="A457">
        <v>452</v>
      </c>
      <c r="B457">
        <v>50</v>
      </c>
      <c r="C457">
        <v>67.66</v>
      </c>
      <c r="D457">
        <f t="shared" si="14"/>
        <v>67.6731406776955</v>
      </c>
      <c r="E457">
        <f t="shared" si="15"/>
        <v>1.726774102970953E-4</v>
      </c>
    </row>
    <row r="458" spans="1:5" x14ac:dyDescent="0.45">
      <c r="A458">
        <v>453</v>
      </c>
      <c r="B458">
        <v>50</v>
      </c>
      <c r="C458">
        <v>67.63</v>
      </c>
      <c r="D458">
        <f t="shared" si="14"/>
        <v>67.647311305928838</v>
      </c>
      <c r="E458">
        <f t="shared" si="15"/>
        <v>2.9968131296197946E-4</v>
      </c>
    </row>
    <row r="459" spans="1:5" x14ac:dyDescent="0.45">
      <c r="A459">
        <v>454</v>
      </c>
      <c r="B459">
        <v>50</v>
      </c>
      <c r="C459">
        <v>67.63</v>
      </c>
      <c r="D459">
        <f t="shared" si="14"/>
        <v>67.621640498415488</v>
      </c>
      <c r="E459">
        <f t="shared" si="15"/>
        <v>6.9881266741386944E-5</v>
      </c>
    </row>
    <row r="460" spans="1:5" x14ac:dyDescent="0.45">
      <c r="A460">
        <v>455</v>
      </c>
      <c r="B460">
        <v>50</v>
      </c>
      <c r="C460">
        <v>67.430000000000007</v>
      </c>
      <c r="D460">
        <f t="shared" si="14"/>
        <v>67.596127281743378</v>
      </c>
      <c r="E460">
        <f t="shared" si="15"/>
        <v>2.7598273739441438E-2</v>
      </c>
    </row>
    <row r="461" spans="1:5" x14ac:dyDescent="0.45">
      <c r="A461">
        <v>456</v>
      </c>
      <c r="B461">
        <v>50</v>
      </c>
      <c r="C461">
        <v>67.37</v>
      </c>
      <c r="D461">
        <f t="shared" si="14"/>
        <v>67.570770688476102</v>
      </c>
      <c r="E461">
        <f t="shared" si="15"/>
        <v>4.0308869351166308E-2</v>
      </c>
    </row>
    <row r="462" spans="1:5" x14ac:dyDescent="0.45">
      <c r="A462">
        <v>457</v>
      </c>
      <c r="B462">
        <v>50</v>
      </c>
      <c r="C462">
        <v>67.3</v>
      </c>
      <c r="D462">
        <f t="shared" si="14"/>
        <v>67.545569757116311</v>
      </c>
      <c r="E462">
        <f t="shared" si="15"/>
        <v>6.0304505610165565E-2</v>
      </c>
    </row>
    <row r="463" spans="1:5" x14ac:dyDescent="0.45">
      <c r="A463">
        <v>458</v>
      </c>
      <c r="B463">
        <v>50</v>
      </c>
      <c r="C463">
        <v>67.3</v>
      </c>
      <c r="D463">
        <f t="shared" si="14"/>
        <v>67.520523532069149</v>
      </c>
      <c r="E463">
        <f t="shared" si="15"/>
        <v>4.8630628196254057E-2</v>
      </c>
    </row>
    <row r="464" spans="1:5" x14ac:dyDescent="0.45">
      <c r="A464">
        <v>459</v>
      </c>
      <c r="B464">
        <v>50</v>
      </c>
      <c r="C464">
        <v>67.3</v>
      </c>
      <c r="D464">
        <f t="shared" ref="D464:D527" si="16">EXP(-(A464-A463)/$B$2)*(D463-$D$5)+(1-EXP(-(A464-A463)/$B$2))*$A$2*(B455-$B$5)+$D$5</f>
        <v>67.495631063606112</v>
      </c>
      <c r="E464">
        <f t="shared" si="15"/>
        <v>3.8271513047659696E-2</v>
      </c>
    </row>
    <row r="465" spans="1:5" x14ac:dyDescent="0.45">
      <c r="A465">
        <v>460</v>
      </c>
      <c r="B465">
        <v>50</v>
      </c>
      <c r="C465">
        <v>67.27</v>
      </c>
      <c r="D465">
        <f t="shared" si="16"/>
        <v>67.470891407828987</v>
      </c>
      <c r="E465">
        <f t="shared" si="15"/>
        <v>4.0357357739513787E-2</v>
      </c>
    </row>
    <row r="466" spans="1:5" x14ac:dyDescent="0.45">
      <c r="A466">
        <v>461</v>
      </c>
      <c r="B466">
        <v>50</v>
      </c>
      <c r="C466">
        <v>67.27</v>
      </c>
      <c r="D466">
        <f t="shared" si="16"/>
        <v>67.446303626634048</v>
      </c>
      <c r="E466">
        <f t="shared" si="15"/>
        <v>3.1082968764319239E-2</v>
      </c>
    </row>
    <row r="467" spans="1:5" x14ac:dyDescent="0.45">
      <c r="A467">
        <v>462</v>
      </c>
      <c r="B467">
        <v>50</v>
      </c>
      <c r="C467">
        <v>67.3</v>
      </c>
      <c r="D467">
        <f t="shared" si="16"/>
        <v>67.421866787676535</v>
      </c>
      <c r="E467">
        <f t="shared" si="15"/>
        <v>1.4851513938598401E-2</v>
      </c>
    </row>
    <row r="468" spans="1:5" x14ac:dyDescent="0.45">
      <c r="A468">
        <v>463</v>
      </c>
      <c r="B468">
        <v>50</v>
      </c>
      <c r="C468">
        <v>67.3</v>
      </c>
      <c r="D468">
        <f t="shared" si="16"/>
        <v>67.39757996433525</v>
      </c>
      <c r="E468">
        <f t="shared" si="15"/>
        <v>9.52184943966926E-3</v>
      </c>
    </row>
    <row r="469" spans="1:5" x14ac:dyDescent="0.45">
      <c r="A469">
        <v>464</v>
      </c>
      <c r="B469">
        <v>50</v>
      </c>
      <c r="C469">
        <v>67.27</v>
      </c>
      <c r="D469">
        <f t="shared" si="16"/>
        <v>67.373442235677459</v>
      </c>
      <c r="E469">
        <f t="shared" si="15"/>
        <v>1.0700296121951735E-2</v>
      </c>
    </row>
    <row r="470" spans="1:5" x14ac:dyDescent="0.45">
      <c r="A470">
        <v>465</v>
      </c>
      <c r="B470">
        <v>50</v>
      </c>
      <c r="C470">
        <v>66.98</v>
      </c>
      <c r="D470">
        <f t="shared" si="16"/>
        <v>67.349452686423945</v>
      </c>
      <c r="E470">
        <f t="shared" si="15"/>
        <v>0.13649528750586665</v>
      </c>
    </row>
    <row r="471" spans="1:5" x14ac:dyDescent="0.45">
      <c r="A471">
        <v>466</v>
      </c>
      <c r="B471">
        <v>50</v>
      </c>
      <c r="C471">
        <v>66.98</v>
      </c>
      <c r="D471">
        <f t="shared" si="16"/>
        <v>67.325610406914322</v>
      </c>
      <c r="E471">
        <f t="shared" si="15"/>
        <v>0.11944655336748046</v>
      </c>
    </row>
    <row r="472" spans="1:5" x14ac:dyDescent="0.45">
      <c r="A472">
        <v>467</v>
      </c>
      <c r="B472">
        <v>50</v>
      </c>
      <c r="C472">
        <v>66.98</v>
      </c>
      <c r="D472">
        <f t="shared" si="16"/>
        <v>67.301914493072502</v>
      </c>
      <c r="E472">
        <f t="shared" si="15"/>
        <v>0.10362894085012335</v>
      </c>
    </row>
    <row r="473" spans="1:5" x14ac:dyDescent="0.45">
      <c r="A473">
        <v>468</v>
      </c>
      <c r="B473">
        <v>50</v>
      </c>
      <c r="C473">
        <v>66.98</v>
      </c>
      <c r="D473">
        <f t="shared" si="16"/>
        <v>67.278364046372474</v>
      </c>
      <c r="E473">
        <f t="shared" si="15"/>
        <v>8.9021104167753259E-2</v>
      </c>
    </row>
    <row r="474" spans="1:5" x14ac:dyDescent="0.45">
      <c r="A474">
        <v>469</v>
      </c>
      <c r="B474">
        <v>50</v>
      </c>
      <c r="C474">
        <v>67.05</v>
      </c>
      <c r="D474">
        <f t="shared" si="16"/>
        <v>67.25495817380417</v>
      </c>
      <c r="E474">
        <f t="shared" si="15"/>
        <v>4.2007853009141324E-2</v>
      </c>
    </row>
    <row r="475" spans="1:5" x14ac:dyDescent="0.45">
      <c r="A475">
        <v>470</v>
      </c>
      <c r="B475">
        <v>50</v>
      </c>
      <c r="C475">
        <v>66.98</v>
      </c>
      <c r="D475">
        <f t="shared" si="16"/>
        <v>67.231695987839629</v>
      </c>
      <c r="E475">
        <f t="shared" si="15"/>
        <v>6.3350870294564654E-2</v>
      </c>
    </row>
    <row r="476" spans="1:5" x14ac:dyDescent="0.45">
      <c r="A476">
        <v>471</v>
      </c>
      <c r="B476">
        <v>50</v>
      </c>
      <c r="C476">
        <v>67.010000000000005</v>
      </c>
      <c r="D476">
        <f t="shared" si="16"/>
        <v>67.20857660639939</v>
      </c>
      <c r="E476">
        <f t="shared" si="15"/>
        <v>3.9432668609096277E-2</v>
      </c>
    </row>
    <row r="477" spans="1:5" x14ac:dyDescent="0.45">
      <c r="A477">
        <v>472</v>
      </c>
      <c r="B477">
        <v>50</v>
      </c>
      <c r="C477">
        <v>67.11</v>
      </c>
      <c r="D477">
        <f t="shared" si="16"/>
        <v>67.185599152818952</v>
      </c>
      <c r="E477">
        <f t="shared" si="15"/>
        <v>5.7152319069433454E-3</v>
      </c>
    </row>
    <row r="478" spans="1:5" x14ac:dyDescent="0.45">
      <c r="A478">
        <v>473</v>
      </c>
      <c r="B478">
        <v>50</v>
      </c>
      <c r="C478">
        <v>67.27</v>
      </c>
      <c r="D478">
        <f t="shared" si="16"/>
        <v>67.162762755815606</v>
      </c>
      <c r="E478">
        <f t="shared" si="15"/>
        <v>1.1499826540262405E-2</v>
      </c>
    </row>
    <row r="479" spans="1:5" x14ac:dyDescent="0.45">
      <c r="A479">
        <v>474</v>
      </c>
      <c r="B479">
        <v>50</v>
      </c>
      <c r="C479">
        <v>67.3</v>
      </c>
      <c r="D479">
        <f t="shared" si="16"/>
        <v>67.140066549455383</v>
      </c>
      <c r="E479">
        <f t="shared" si="15"/>
        <v>2.5578708603106404E-2</v>
      </c>
    </row>
    <row r="480" spans="1:5" x14ac:dyDescent="0.45">
      <c r="A480">
        <v>475</v>
      </c>
      <c r="B480">
        <v>50</v>
      </c>
      <c r="C480">
        <v>67.3</v>
      </c>
      <c r="D480">
        <f t="shared" si="16"/>
        <v>67.117509673120168</v>
      </c>
      <c r="E480">
        <f t="shared" si="15"/>
        <v>3.3302719404707012E-2</v>
      </c>
    </row>
    <row r="481" spans="1:5" x14ac:dyDescent="0.45">
      <c r="A481">
        <v>476</v>
      </c>
      <c r="B481">
        <v>50</v>
      </c>
      <c r="C481">
        <v>67.3</v>
      </c>
      <c r="D481">
        <f t="shared" si="16"/>
        <v>67.095091271475155</v>
      </c>
      <c r="E481">
        <f t="shared" si="15"/>
        <v>4.198758702566735E-2</v>
      </c>
    </row>
    <row r="482" spans="1:5" x14ac:dyDescent="0.45">
      <c r="A482">
        <v>477</v>
      </c>
      <c r="B482">
        <v>50</v>
      </c>
      <c r="C482">
        <v>67.209999999999994</v>
      </c>
      <c r="D482">
        <f t="shared" si="16"/>
        <v>67.072810494436311</v>
      </c>
      <c r="E482">
        <f t="shared" si="15"/>
        <v>1.8820960436807727E-2</v>
      </c>
    </row>
    <row r="483" spans="1:5" x14ac:dyDescent="0.45">
      <c r="A483">
        <v>478</v>
      </c>
      <c r="B483">
        <v>50</v>
      </c>
      <c r="C483">
        <v>66.98</v>
      </c>
      <c r="D483">
        <f t="shared" si="16"/>
        <v>67.050666497138238</v>
      </c>
      <c r="E483">
        <f t="shared" si="15"/>
        <v>4.9937538177880067E-3</v>
      </c>
    </row>
    <row r="484" spans="1:5" x14ac:dyDescent="0.45">
      <c r="A484">
        <v>479</v>
      </c>
      <c r="B484">
        <v>50</v>
      </c>
      <c r="C484">
        <v>67.010000000000005</v>
      </c>
      <c r="D484">
        <f t="shared" si="16"/>
        <v>67.028658439902074</v>
      </c>
      <c r="E484">
        <f t="shared" si="15"/>
        <v>3.481373795791145E-4</v>
      </c>
    </row>
    <row r="485" spans="1:5" x14ac:dyDescent="0.45">
      <c r="A485">
        <v>480</v>
      </c>
      <c r="B485">
        <v>50</v>
      </c>
      <c r="C485">
        <v>66.98</v>
      </c>
      <c r="D485">
        <f t="shared" si="16"/>
        <v>67.006785488203661</v>
      </c>
      <c r="E485">
        <f t="shared" si="15"/>
        <v>7.1746237830826631E-4</v>
      </c>
    </row>
    <row r="486" spans="1:5" x14ac:dyDescent="0.45">
      <c r="A486">
        <v>481</v>
      </c>
      <c r="B486">
        <v>50</v>
      </c>
      <c r="C486">
        <v>66.95</v>
      </c>
      <c r="D486">
        <f t="shared" si="16"/>
        <v>66.985046812641926</v>
      </c>
      <c r="E486">
        <f t="shared" si="15"/>
        <v>1.2282790763580537E-3</v>
      </c>
    </row>
    <row r="487" spans="1:5" x14ac:dyDescent="0.45">
      <c r="A487">
        <v>482</v>
      </c>
      <c r="B487">
        <v>50</v>
      </c>
      <c r="C487">
        <v>66.819999999999993</v>
      </c>
      <c r="D487">
        <f t="shared" si="16"/>
        <v>66.963441588907415</v>
      </c>
      <c r="E487">
        <f t="shared" si="15"/>
        <v>2.057548942828575E-2</v>
      </c>
    </row>
    <row r="488" spans="1:5" x14ac:dyDescent="0.45">
      <c r="A488">
        <v>483</v>
      </c>
      <c r="B488">
        <v>50</v>
      </c>
      <c r="C488">
        <v>66.72</v>
      </c>
      <c r="D488">
        <f t="shared" si="16"/>
        <v>66.941968997751047</v>
      </c>
      <c r="E488">
        <f t="shared" si="15"/>
        <v>4.9270235962604929E-2</v>
      </c>
    </row>
    <row r="489" spans="1:5" x14ac:dyDescent="0.45">
      <c r="A489">
        <v>484</v>
      </c>
      <c r="B489">
        <v>50</v>
      </c>
      <c r="C489">
        <v>66.89</v>
      </c>
      <c r="D489">
        <f t="shared" si="16"/>
        <v>66.92062822495302</v>
      </c>
      <c r="E489">
        <f t="shared" si="15"/>
        <v>9.3808816377278885E-4</v>
      </c>
    </row>
    <row r="490" spans="1:5" x14ac:dyDescent="0.45">
      <c r="A490">
        <v>485</v>
      </c>
      <c r="B490">
        <v>50</v>
      </c>
      <c r="C490">
        <v>66.819999999999993</v>
      </c>
      <c r="D490">
        <f t="shared" si="16"/>
        <v>66.899418461291972</v>
      </c>
      <c r="E490">
        <f t="shared" si="15"/>
        <v>6.3072919939856096E-3</v>
      </c>
    </row>
    <row r="491" spans="1:5" x14ac:dyDescent="0.45">
      <c r="A491">
        <v>486</v>
      </c>
      <c r="B491">
        <v>50</v>
      </c>
      <c r="C491">
        <v>66.98</v>
      </c>
      <c r="D491">
        <f t="shared" si="16"/>
        <v>66.878338902514272</v>
      </c>
      <c r="E491">
        <f t="shared" si="15"/>
        <v>1.0334978742003401E-2</v>
      </c>
    </row>
    <row r="492" spans="1:5" x14ac:dyDescent="0.45">
      <c r="A492">
        <v>487</v>
      </c>
      <c r="B492">
        <v>50</v>
      </c>
      <c r="C492">
        <v>66.98</v>
      </c>
      <c r="D492">
        <f t="shared" si="16"/>
        <v>66.857388749303539</v>
      </c>
      <c r="E492">
        <f t="shared" si="15"/>
        <v>1.5033518797351484E-2</v>
      </c>
    </row>
    <row r="493" spans="1:5" x14ac:dyDescent="0.45">
      <c r="A493">
        <v>488</v>
      </c>
      <c r="B493">
        <v>50</v>
      </c>
      <c r="C493">
        <v>66.92</v>
      </c>
      <c r="D493">
        <f t="shared" si="16"/>
        <v>66.836567207250312</v>
      </c>
      <c r="E493">
        <f t="shared" si="15"/>
        <v>6.9610309060127353E-3</v>
      </c>
    </row>
    <row r="494" spans="1:5" x14ac:dyDescent="0.45">
      <c r="A494">
        <v>489</v>
      </c>
      <c r="B494">
        <v>50</v>
      </c>
      <c r="C494">
        <v>66.98</v>
      </c>
      <c r="D494">
        <f t="shared" si="16"/>
        <v>66.815873486821943</v>
      </c>
      <c r="E494">
        <f t="shared" si="15"/>
        <v>2.6937512327988352E-2</v>
      </c>
    </row>
    <row r="495" spans="1:5" x14ac:dyDescent="0.45">
      <c r="A495">
        <v>490</v>
      </c>
      <c r="B495">
        <v>50</v>
      </c>
      <c r="C495">
        <v>66.72</v>
      </c>
      <c r="D495">
        <f t="shared" si="16"/>
        <v>66.795306803332664</v>
      </c>
      <c r="E495">
        <f t="shared" si="15"/>
        <v>5.6711146281847738E-3</v>
      </c>
    </row>
    <row r="496" spans="1:5" x14ac:dyDescent="0.45">
      <c r="A496">
        <v>491</v>
      </c>
      <c r="B496">
        <v>50</v>
      </c>
      <c r="C496">
        <v>66.66</v>
      </c>
      <c r="D496">
        <f t="shared" si="16"/>
        <v>66.774866376913835</v>
      </c>
      <c r="E496">
        <f t="shared" si="15"/>
        <v>1.3194284545311907E-2</v>
      </c>
    </row>
    <row r="497" spans="1:5" x14ac:dyDescent="0.45">
      <c r="A497">
        <v>492</v>
      </c>
      <c r="B497">
        <v>50</v>
      </c>
      <c r="C497">
        <v>66.66</v>
      </c>
      <c r="D497">
        <f t="shared" si="16"/>
        <v>66.754551432484334</v>
      </c>
      <c r="E497">
        <f t="shared" si="15"/>
        <v>8.9399733848401913E-3</v>
      </c>
    </row>
    <row r="498" spans="1:5" x14ac:dyDescent="0.45">
      <c r="A498">
        <v>493</v>
      </c>
      <c r="B498">
        <v>50</v>
      </c>
      <c r="C498">
        <v>66.66</v>
      </c>
      <c r="D498">
        <f t="shared" si="16"/>
        <v>66.734361199721207</v>
      </c>
      <c r="E498">
        <f t="shared" si="15"/>
        <v>5.529588023977669E-3</v>
      </c>
    </row>
    <row r="499" spans="1:5" x14ac:dyDescent="0.45">
      <c r="A499">
        <v>494</v>
      </c>
      <c r="B499">
        <v>50</v>
      </c>
      <c r="C499">
        <v>66.69</v>
      </c>
      <c r="D499">
        <f t="shared" si="16"/>
        <v>66.714294913030457</v>
      </c>
      <c r="E499">
        <f t="shared" si="15"/>
        <v>5.9024279915759063E-4</v>
      </c>
    </row>
    <row r="500" spans="1:5" x14ac:dyDescent="0.45">
      <c r="A500">
        <v>495</v>
      </c>
      <c r="B500">
        <v>50</v>
      </c>
      <c r="C500">
        <v>66.819999999999993</v>
      </c>
      <c r="D500">
        <f t="shared" si="16"/>
        <v>66.694351811517976</v>
      </c>
      <c r="E500">
        <f t="shared" si="15"/>
        <v>1.5787467268812604E-2</v>
      </c>
    </row>
    <row r="501" spans="1:5" x14ac:dyDescent="0.45">
      <c r="A501">
        <v>496</v>
      </c>
      <c r="B501">
        <v>50</v>
      </c>
      <c r="C501">
        <v>66.92</v>
      </c>
      <c r="D501">
        <f t="shared" si="16"/>
        <v>66.674531138960745</v>
      </c>
      <c r="E501">
        <f t="shared" si="15"/>
        <v>6.0254961739909858E-2</v>
      </c>
    </row>
    <row r="502" spans="1:5" x14ac:dyDescent="0.45">
      <c r="A502">
        <v>497</v>
      </c>
      <c r="B502">
        <v>50</v>
      </c>
      <c r="C502">
        <v>66.819999999999993</v>
      </c>
      <c r="D502">
        <f t="shared" si="16"/>
        <v>66.654832143778123</v>
      </c>
      <c r="E502">
        <f t="shared" si="15"/>
        <v>2.7280420728928511E-2</v>
      </c>
    </row>
    <row r="503" spans="1:5" x14ac:dyDescent="0.45">
      <c r="A503">
        <v>498</v>
      </c>
      <c r="B503">
        <v>50</v>
      </c>
      <c r="C503">
        <v>66.66</v>
      </c>
      <c r="D503">
        <f t="shared" si="16"/>
        <v>66.635254079003346</v>
      </c>
      <c r="E503">
        <f t="shared" si="15"/>
        <v>6.1236060597247993E-4</v>
      </c>
    </row>
    <row r="504" spans="1:5" x14ac:dyDescent="0.45">
      <c r="A504">
        <v>499</v>
      </c>
      <c r="B504">
        <v>50</v>
      </c>
      <c r="C504">
        <v>66.66</v>
      </c>
      <c r="D504">
        <f t="shared" si="16"/>
        <v>66.615796202255211</v>
      </c>
      <c r="E504">
        <f t="shared" si="15"/>
        <v>1.9539757350618891E-3</v>
      </c>
    </row>
    <row r="505" spans="1:5" x14ac:dyDescent="0.45">
      <c r="A505">
        <v>500</v>
      </c>
      <c r="B505">
        <v>50</v>
      </c>
      <c r="C505">
        <v>66.63</v>
      </c>
      <c r="D505">
        <f t="shared" si="16"/>
        <v>66.596457775709951</v>
      </c>
      <c r="E505">
        <f t="shared" si="15"/>
        <v>1.1250808103236809E-3</v>
      </c>
    </row>
    <row r="506" spans="1:5" x14ac:dyDescent="0.45">
      <c r="A506">
        <v>501</v>
      </c>
      <c r="B506">
        <v>50</v>
      </c>
      <c r="C506">
        <v>66.63</v>
      </c>
      <c r="D506">
        <f t="shared" si="16"/>
        <v>66.577238066073221</v>
      </c>
      <c r="E506">
        <f t="shared" si="15"/>
        <v>2.7838216716933092E-3</v>
      </c>
    </row>
    <row r="507" spans="1:5" x14ac:dyDescent="0.45">
      <c r="A507">
        <v>502</v>
      </c>
      <c r="B507">
        <v>50</v>
      </c>
      <c r="C507">
        <v>66.400000000000006</v>
      </c>
      <c r="D507">
        <f t="shared" si="16"/>
        <v>66.55813634455231</v>
      </c>
      <c r="E507">
        <f t="shared" si="15"/>
        <v>2.5007103468364961E-2</v>
      </c>
    </row>
    <row r="508" spans="1:5" x14ac:dyDescent="0.45">
      <c r="A508">
        <v>503</v>
      </c>
      <c r="B508">
        <v>50</v>
      </c>
      <c r="C508">
        <v>66.34</v>
      </c>
      <c r="D508">
        <f t="shared" si="16"/>
        <v>66.539151886828478</v>
      </c>
      <c r="E508">
        <f t="shared" si="15"/>
        <v>3.966147402734143E-2</v>
      </c>
    </row>
    <row r="509" spans="1:5" x14ac:dyDescent="0.45">
      <c r="A509">
        <v>504</v>
      </c>
      <c r="B509">
        <v>50</v>
      </c>
      <c r="C509">
        <v>66.37</v>
      </c>
      <c r="D509">
        <f t="shared" si="16"/>
        <v>66.520283973029564</v>
      </c>
      <c r="E509">
        <f t="shared" si="15"/>
        <v>2.2585272549549246E-2</v>
      </c>
    </row>
    <row r="510" spans="1:5" x14ac:dyDescent="0.45">
      <c r="A510">
        <v>505</v>
      </c>
      <c r="B510">
        <v>50</v>
      </c>
      <c r="C510">
        <v>66.400000000000006</v>
      </c>
      <c r="D510">
        <f t="shared" si="16"/>
        <v>66.501531887702583</v>
      </c>
      <c r="E510">
        <f t="shared" si="15"/>
        <v>1.030872422044885E-2</v>
      </c>
    </row>
    <row r="511" spans="1:5" x14ac:dyDescent="0.45">
      <c r="A511">
        <v>506</v>
      </c>
      <c r="B511">
        <v>50</v>
      </c>
      <c r="C511">
        <v>66.53</v>
      </c>
      <c r="D511">
        <f t="shared" si="16"/>
        <v>66.482894919786702</v>
      </c>
      <c r="E511">
        <f t="shared" si="15"/>
        <v>2.21888858190136E-3</v>
      </c>
    </row>
    <row r="512" spans="1:5" x14ac:dyDescent="0.45">
      <c r="A512">
        <v>507</v>
      </c>
      <c r="B512">
        <v>50</v>
      </c>
      <c r="C512">
        <v>66.37</v>
      </c>
      <c r="D512">
        <f t="shared" si="16"/>
        <v>66.464372362586204</v>
      </c>
      <c r="E512">
        <f t="shared" si="15"/>
        <v>8.9061428201010484E-3</v>
      </c>
    </row>
    <row r="513" spans="1:5" x14ac:dyDescent="0.45">
      <c r="A513">
        <v>508</v>
      </c>
      <c r="B513">
        <v>50</v>
      </c>
      <c r="C513">
        <v>66.34</v>
      </c>
      <c r="D513">
        <f t="shared" si="16"/>
        <v>66.445963513743692</v>
      </c>
      <c r="E513">
        <f t="shared" si="15"/>
        <v>1.1228266244908863E-2</v>
      </c>
    </row>
    <row r="514" spans="1:5" x14ac:dyDescent="0.45">
      <c r="A514">
        <v>509</v>
      </c>
      <c r="B514">
        <v>50</v>
      </c>
      <c r="C514">
        <v>66.31</v>
      </c>
      <c r="D514">
        <f t="shared" si="16"/>
        <v>66.427667675213542</v>
      </c>
      <c r="E514">
        <f t="shared" si="15"/>
        <v>1.3845681790158963E-2</v>
      </c>
    </row>
    <row r="515" spans="1:5" x14ac:dyDescent="0.45">
      <c r="A515">
        <v>510</v>
      </c>
      <c r="B515">
        <v>50</v>
      </c>
      <c r="C515">
        <v>66.08</v>
      </c>
      <c r="D515">
        <f t="shared" si="16"/>
        <v>66.409484153235312</v>
      </c>
      <c r="E515">
        <f t="shared" si="15"/>
        <v>0.10855980723319136</v>
      </c>
    </row>
    <row r="516" spans="1:5" x14ac:dyDescent="0.45">
      <c r="A516">
        <v>511</v>
      </c>
      <c r="B516">
        <v>50</v>
      </c>
      <c r="C516">
        <v>66.02</v>
      </c>
      <c r="D516">
        <f t="shared" si="16"/>
        <v>66.391412258307525</v>
      </c>
      <c r="E516">
        <f t="shared" si="15"/>
        <v>0.13794706562109899</v>
      </c>
    </row>
    <row r="517" spans="1:5" x14ac:dyDescent="0.45">
      <c r="A517">
        <v>512</v>
      </c>
      <c r="B517">
        <v>50</v>
      </c>
      <c r="C517">
        <v>66.02</v>
      </c>
      <c r="D517">
        <f t="shared" si="16"/>
        <v>66.373451305161481</v>
      </c>
      <c r="E517">
        <f t="shared" si="15"/>
        <v>0.1249278251203573</v>
      </c>
    </row>
    <row r="518" spans="1:5" x14ac:dyDescent="0.45">
      <c r="A518">
        <v>513</v>
      </c>
      <c r="B518">
        <v>50</v>
      </c>
      <c r="C518">
        <v>66.02</v>
      </c>
      <c r="D518">
        <f t="shared" si="16"/>
        <v>66.355600612735287</v>
      </c>
      <c r="E518">
        <f t="shared" ref="E518:E581" si="17">(C518-D518)^2</f>
        <v>0.11262777126830296</v>
      </c>
    </row>
    <row r="519" spans="1:5" x14ac:dyDescent="0.45">
      <c r="A519">
        <v>514</v>
      </c>
      <c r="B519">
        <v>50</v>
      </c>
      <c r="C519">
        <v>66.02</v>
      </c>
      <c r="D519">
        <f t="shared" si="16"/>
        <v>66.337859504148042</v>
      </c>
      <c r="E519">
        <f t="shared" si="17"/>
        <v>0.10103466437724187</v>
      </c>
    </row>
    <row r="520" spans="1:5" x14ac:dyDescent="0.45">
      <c r="A520">
        <v>515</v>
      </c>
      <c r="B520">
        <v>50</v>
      </c>
      <c r="C520">
        <v>65.98</v>
      </c>
      <c r="D520">
        <f t="shared" si="16"/>
        <v>66.320227306674127</v>
      </c>
      <c r="E520">
        <f t="shared" si="17"/>
        <v>0.11575462020672778</v>
      </c>
    </row>
    <row r="521" spans="1:5" x14ac:dyDescent="0.45">
      <c r="A521">
        <v>516</v>
      </c>
      <c r="B521">
        <v>50</v>
      </c>
      <c r="C521">
        <v>65.98</v>
      </c>
      <c r="D521">
        <f t="shared" si="16"/>
        <v>66.302703351717767</v>
      </c>
      <c r="E521">
        <f t="shared" si="17"/>
        <v>0.10413745320987831</v>
      </c>
    </row>
    <row r="522" spans="1:5" x14ac:dyDescent="0.45">
      <c r="A522">
        <v>517</v>
      </c>
      <c r="B522">
        <v>50</v>
      </c>
      <c r="C522">
        <v>65.98</v>
      </c>
      <c r="D522">
        <f t="shared" si="16"/>
        <v>66.28528697478761</v>
      </c>
      <c r="E522">
        <f t="shared" si="17"/>
        <v>9.3200136974968331E-2</v>
      </c>
    </row>
    <row r="523" spans="1:5" x14ac:dyDescent="0.45">
      <c r="A523">
        <v>518</v>
      </c>
      <c r="B523">
        <v>50</v>
      </c>
      <c r="C523">
        <v>66.02</v>
      </c>
      <c r="D523">
        <f t="shared" si="16"/>
        <v>66.267977515471557</v>
      </c>
      <c r="E523">
        <f t="shared" si="17"/>
        <v>6.1492848179448327E-2</v>
      </c>
    </row>
    <row r="524" spans="1:5" x14ac:dyDescent="0.45">
      <c r="A524">
        <v>519</v>
      </c>
      <c r="B524">
        <v>50</v>
      </c>
      <c r="C524">
        <v>66.02</v>
      </c>
      <c r="D524">
        <f t="shared" si="16"/>
        <v>66.250774317411754</v>
      </c>
      <c r="E524">
        <f t="shared" si="17"/>
        <v>5.3256785576862635E-2</v>
      </c>
    </row>
    <row r="525" spans="1:5" x14ac:dyDescent="0.45">
      <c r="A525">
        <v>520</v>
      </c>
      <c r="B525">
        <v>50</v>
      </c>
      <c r="C525">
        <v>65.92</v>
      </c>
      <c r="D525">
        <f t="shared" si="16"/>
        <v>66.233676728279619</v>
      </c>
      <c r="E525">
        <f t="shared" si="17"/>
        <v>9.8393089864204752E-2</v>
      </c>
    </row>
    <row r="526" spans="1:5" x14ac:dyDescent="0.45">
      <c r="A526">
        <v>521</v>
      </c>
      <c r="B526">
        <v>50</v>
      </c>
      <c r="C526">
        <v>65.92</v>
      </c>
      <c r="D526">
        <f t="shared" si="16"/>
        <v>66.216684099751205</v>
      </c>
      <c r="E526">
        <f t="shared" si="17"/>
        <v>8.8021455045182176E-2</v>
      </c>
    </row>
    <row r="527" spans="1:5" x14ac:dyDescent="0.45">
      <c r="A527">
        <v>522</v>
      </c>
      <c r="B527">
        <v>50</v>
      </c>
      <c r="C527">
        <v>66.02</v>
      </c>
      <c r="D527">
        <f t="shared" si="16"/>
        <v>66.199795787482543</v>
      </c>
      <c r="E527">
        <f t="shared" si="17"/>
        <v>3.2326525196469238E-2</v>
      </c>
    </row>
    <row r="528" spans="1:5" x14ac:dyDescent="0.45">
      <c r="A528">
        <v>523</v>
      </c>
      <c r="B528">
        <v>50</v>
      </c>
      <c r="C528">
        <v>66.02</v>
      </c>
      <c r="D528">
        <f t="shared" ref="D528:D591" si="18">EXP(-(A528-A527)/$B$2)*(D527-$D$5)+(1-EXP(-(A528-A527)/$B$2))*$A$2*(B519-$B$5)+$D$5</f>
        <v>66.183011151085225</v>
      </c>
      <c r="E528">
        <f t="shared" si="17"/>
        <v>2.6572635378131287E-2</v>
      </c>
    </row>
    <row r="529" spans="1:5" x14ac:dyDescent="0.45">
      <c r="A529">
        <v>524</v>
      </c>
      <c r="B529">
        <v>50</v>
      </c>
      <c r="C529">
        <v>66.02</v>
      </c>
      <c r="D529">
        <f t="shared" si="18"/>
        <v>66.166329554102163</v>
      </c>
      <c r="E529">
        <f t="shared" si="17"/>
        <v>2.1412338403738879E-2</v>
      </c>
    </row>
    <row r="530" spans="1:5" x14ac:dyDescent="0.45">
      <c r="A530">
        <v>525</v>
      </c>
      <c r="B530">
        <v>50</v>
      </c>
      <c r="C530">
        <v>66.02</v>
      </c>
      <c r="D530">
        <f t="shared" si="18"/>
        <v>66.149750363983415</v>
      </c>
      <c r="E530">
        <f t="shared" si="17"/>
        <v>1.6835156953829714E-2</v>
      </c>
    </row>
    <row r="531" spans="1:5" x14ac:dyDescent="0.45">
      <c r="A531">
        <v>526</v>
      </c>
      <c r="B531">
        <v>50</v>
      </c>
      <c r="C531">
        <v>66.02</v>
      </c>
      <c r="D531">
        <f t="shared" si="18"/>
        <v>66.133272952062185</v>
      </c>
      <c r="E531">
        <f t="shared" si="17"/>
        <v>1.2830761668883046E-2</v>
      </c>
    </row>
    <row r="532" spans="1:5" x14ac:dyDescent="0.45">
      <c r="A532">
        <v>527</v>
      </c>
      <c r="B532">
        <v>50</v>
      </c>
      <c r="C532">
        <v>66.02</v>
      </c>
      <c r="D532">
        <f t="shared" si="18"/>
        <v>66.116896693531032</v>
      </c>
      <c r="E532">
        <f t="shared" si="17"/>
        <v>9.3889692172475624E-3</v>
      </c>
    </row>
    <row r="533" spans="1:5" x14ac:dyDescent="0.45">
      <c r="A533">
        <v>528</v>
      </c>
      <c r="B533">
        <v>50</v>
      </c>
      <c r="C533">
        <v>66.02</v>
      </c>
      <c r="D533">
        <f t="shared" si="18"/>
        <v>66.100620967418166</v>
      </c>
      <c r="E533">
        <f t="shared" si="17"/>
        <v>6.4997403874416538E-3</v>
      </c>
    </row>
    <row r="534" spans="1:5" x14ac:dyDescent="0.45">
      <c r="A534">
        <v>529</v>
      </c>
      <c r="B534">
        <v>50</v>
      </c>
      <c r="C534">
        <v>65.73</v>
      </c>
      <c r="D534">
        <f t="shared" si="18"/>
        <v>66.084445156563845</v>
      </c>
      <c r="E534">
        <f t="shared" si="17"/>
        <v>0.12563136901156585</v>
      </c>
    </row>
    <row r="535" spans="1:5" x14ac:dyDescent="0.45">
      <c r="A535">
        <v>530</v>
      </c>
      <c r="B535">
        <v>50</v>
      </c>
      <c r="C535">
        <v>65.69</v>
      </c>
      <c r="D535">
        <f t="shared" si="18"/>
        <v>66.068368647597026</v>
      </c>
      <c r="E535">
        <f t="shared" si="17"/>
        <v>0.14316283348440434</v>
      </c>
    </row>
    <row r="536" spans="1:5" x14ac:dyDescent="0.45">
      <c r="A536">
        <v>531</v>
      </c>
      <c r="B536">
        <v>50</v>
      </c>
      <c r="C536">
        <v>65.69</v>
      </c>
      <c r="D536">
        <f t="shared" si="18"/>
        <v>66.052390830912131</v>
      </c>
      <c r="E536">
        <f t="shared" si="17"/>
        <v>0.1313271143291864</v>
      </c>
    </row>
    <row r="537" spans="1:5" x14ac:dyDescent="0.45">
      <c r="A537">
        <v>532</v>
      </c>
      <c r="B537">
        <v>50</v>
      </c>
      <c r="C537">
        <v>65.66</v>
      </c>
      <c r="D537">
        <f t="shared" si="18"/>
        <v>66.036511100645868</v>
      </c>
      <c r="E537">
        <f t="shared" si="17"/>
        <v>0.14176060890956521</v>
      </c>
    </row>
    <row r="538" spans="1:5" x14ac:dyDescent="0.45">
      <c r="A538">
        <v>533</v>
      </c>
      <c r="B538">
        <v>50</v>
      </c>
      <c r="C538">
        <v>65.69</v>
      </c>
      <c r="D538">
        <f t="shared" si="18"/>
        <v>66.020728854654294</v>
      </c>
      <c r="E538">
        <f t="shared" si="17"/>
        <v>0.10938157530094268</v>
      </c>
    </row>
    <row r="539" spans="1:5" x14ac:dyDescent="0.45">
      <c r="A539">
        <v>534</v>
      </c>
      <c r="B539">
        <v>50</v>
      </c>
      <c r="C539">
        <v>65.5</v>
      </c>
      <c r="D539">
        <f t="shared" si="18"/>
        <v>66.005043494489996</v>
      </c>
      <c r="E539">
        <f t="shared" si="17"/>
        <v>0.2550689313266668</v>
      </c>
    </row>
    <row r="540" spans="1:5" x14ac:dyDescent="0.45">
      <c r="A540">
        <v>535</v>
      </c>
      <c r="B540">
        <v>50</v>
      </c>
      <c r="C540">
        <v>65.44</v>
      </c>
      <c r="D540">
        <f t="shared" si="18"/>
        <v>65.989454425379336</v>
      </c>
      <c r="E540">
        <f t="shared" si="17"/>
        <v>0.30190016556893834</v>
      </c>
    </row>
    <row r="541" spans="1:5" x14ac:dyDescent="0.45">
      <c r="A541">
        <v>536</v>
      </c>
      <c r="B541">
        <v>50</v>
      </c>
      <c r="C541">
        <v>65.44</v>
      </c>
      <c r="D541">
        <f t="shared" si="18"/>
        <v>65.973961056199954</v>
      </c>
      <c r="E541">
        <f t="shared" si="17"/>
        <v>0.28511440953817296</v>
      </c>
    </row>
    <row r="542" spans="1:5" x14ac:dyDescent="0.45">
      <c r="A542">
        <v>537</v>
      </c>
      <c r="B542">
        <v>50</v>
      </c>
      <c r="C542">
        <v>65.400000000000006</v>
      </c>
      <c r="D542">
        <f t="shared" si="18"/>
        <v>65.958562799458377</v>
      </c>
      <c r="E542">
        <f t="shared" si="17"/>
        <v>0.31199240093877317</v>
      </c>
    </row>
    <row r="543" spans="1:5" x14ac:dyDescent="0.45">
      <c r="A543">
        <v>538</v>
      </c>
      <c r="B543">
        <v>50</v>
      </c>
      <c r="C543">
        <v>65.37</v>
      </c>
      <c r="D543">
        <f t="shared" si="18"/>
        <v>65.943259071267647</v>
      </c>
      <c r="E543">
        <f t="shared" si="17"/>
        <v>0.32862596279064016</v>
      </c>
    </row>
    <row r="544" spans="1:5" x14ac:dyDescent="0.45">
      <c r="A544">
        <v>539</v>
      </c>
      <c r="B544">
        <v>50</v>
      </c>
      <c r="C544">
        <v>65.37</v>
      </c>
      <c r="D544">
        <f t="shared" si="18"/>
        <v>65.928049291325266</v>
      </c>
      <c r="E544">
        <f t="shared" si="17"/>
        <v>0.31141901154862633</v>
      </c>
    </row>
    <row r="545" spans="1:5" x14ac:dyDescent="0.45">
      <c r="A545">
        <v>540</v>
      </c>
      <c r="B545">
        <v>50</v>
      </c>
      <c r="C545">
        <v>65.37</v>
      </c>
      <c r="D545">
        <f t="shared" si="18"/>
        <v>65.912932882891155</v>
      </c>
      <c r="E545">
        <f t="shared" si="17"/>
        <v>0.2947761153244961</v>
      </c>
    </row>
    <row r="546" spans="1:5" x14ac:dyDescent="0.45">
      <c r="A546">
        <v>541</v>
      </c>
      <c r="B546">
        <v>50</v>
      </c>
      <c r="C546">
        <v>65.37</v>
      </c>
      <c r="D546">
        <f t="shared" si="18"/>
        <v>65.897909272765787</v>
      </c>
      <c r="E546">
        <f t="shared" si="17"/>
        <v>0.27868820027209745</v>
      </c>
    </row>
    <row r="547" spans="1:5" x14ac:dyDescent="0.45">
      <c r="A547">
        <v>542</v>
      </c>
      <c r="B547">
        <v>50</v>
      </c>
      <c r="C547">
        <v>65.31</v>
      </c>
      <c r="D547">
        <f t="shared" si="18"/>
        <v>65.882977891268482</v>
      </c>
      <c r="E547">
        <f t="shared" si="17"/>
        <v>0.32830366388247328</v>
      </c>
    </row>
    <row r="548" spans="1:5" x14ac:dyDescent="0.45">
      <c r="A548">
        <v>543</v>
      </c>
      <c r="B548">
        <v>50</v>
      </c>
      <c r="C548">
        <v>65.37</v>
      </c>
      <c r="D548">
        <f t="shared" si="18"/>
        <v>65.868138172215751</v>
      </c>
      <c r="E548">
        <f t="shared" si="17"/>
        <v>0.24814163861844474</v>
      </c>
    </row>
    <row r="549" spans="1:5" x14ac:dyDescent="0.45">
      <c r="A549">
        <v>544</v>
      </c>
      <c r="B549">
        <v>50</v>
      </c>
      <c r="C549">
        <v>65.34</v>
      </c>
      <c r="D549">
        <f t="shared" si="18"/>
        <v>65.85338955289987</v>
      </c>
      <c r="E549">
        <f t="shared" si="17"/>
        <v>0.26356883302672474</v>
      </c>
    </row>
    <row r="550" spans="1:5" x14ac:dyDescent="0.45">
      <c r="A550">
        <v>545</v>
      </c>
      <c r="B550">
        <v>50</v>
      </c>
      <c r="C550">
        <v>65.34</v>
      </c>
      <c r="D550">
        <f t="shared" si="18"/>
        <v>65.838731474067529</v>
      </c>
      <c r="E550">
        <f t="shared" si="17"/>
        <v>0.24873308322556731</v>
      </c>
    </row>
    <row r="551" spans="1:5" x14ac:dyDescent="0.45">
      <c r="A551">
        <v>546</v>
      </c>
      <c r="B551">
        <v>50</v>
      </c>
      <c r="C551">
        <v>65.37</v>
      </c>
      <c r="D551">
        <f t="shared" si="18"/>
        <v>65.824163379898621</v>
      </c>
      <c r="E551">
        <f t="shared" si="17"/>
        <v>0.20626437564093539</v>
      </c>
    </row>
    <row r="552" spans="1:5" x14ac:dyDescent="0.45">
      <c r="A552">
        <v>547</v>
      </c>
      <c r="B552">
        <v>50</v>
      </c>
      <c r="C552">
        <v>65.37</v>
      </c>
      <c r="D552">
        <f t="shared" si="18"/>
        <v>65.809684717985164</v>
      </c>
      <c r="E552">
        <f t="shared" si="17"/>
        <v>0.19332265122968886</v>
      </c>
    </row>
    <row r="553" spans="1:5" x14ac:dyDescent="0.45">
      <c r="A553">
        <v>548</v>
      </c>
      <c r="B553">
        <v>50</v>
      </c>
      <c r="C553">
        <v>65.37</v>
      </c>
      <c r="D553">
        <f t="shared" si="18"/>
        <v>65.795294939310367</v>
      </c>
      <c r="E553">
        <f t="shared" si="17"/>
        <v>0.1808757854030045</v>
      </c>
    </row>
    <row r="554" spans="1:5" x14ac:dyDescent="0.45">
      <c r="A554">
        <v>549</v>
      </c>
      <c r="B554">
        <v>50</v>
      </c>
      <c r="C554">
        <v>65.37</v>
      </c>
      <c r="D554">
        <f t="shared" si="18"/>
        <v>65.780993498227815</v>
      </c>
      <c r="E554">
        <f t="shared" si="17"/>
        <v>0.16891565558553329</v>
      </c>
    </row>
    <row r="555" spans="1:5" x14ac:dyDescent="0.45">
      <c r="A555">
        <v>550</v>
      </c>
      <c r="B555">
        <v>50</v>
      </c>
      <c r="C555">
        <v>65.37</v>
      </c>
      <c r="D555">
        <f t="shared" si="18"/>
        <v>65.766779852440749</v>
      </c>
      <c r="E555">
        <f t="shared" si="17"/>
        <v>0.15743425130289876</v>
      </c>
    </row>
    <row r="556" spans="1:5" x14ac:dyDescent="0.45">
      <c r="A556">
        <v>551</v>
      </c>
      <c r="B556">
        <v>50</v>
      </c>
      <c r="C556">
        <v>65.37</v>
      </c>
      <c r="D556">
        <f t="shared" si="18"/>
        <v>65.752653462981527</v>
      </c>
      <c r="E556">
        <f t="shared" si="17"/>
        <v>0.14642367273175164</v>
      </c>
    </row>
    <row r="557" spans="1:5" x14ac:dyDescent="0.45">
      <c r="A557">
        <v>552</v>
      </c>
      <c r="B557">
        <v>50</v>
      </c>
      <c r="C557">
        <v>65.37</v>
      </c>
      <c r="D557">
        <f t="shared" si="18"/>
        <v>65.738613794191195</v>
      </c>
      <c r="E557">
        <f t="shared" si="17"/>
        <v>0.13587612926802564</v>
      </c>
    </row>
    <row r="558" spans="1:5" x14ac:dyDescent="0.45">
      <c r="A558">
        <v>553</v>
      </c>
      <c r="B558">
        <v>50</v>
      </c>
      <c r="C558">
        <v>65.37</v>
      </c>
      <c r="D558">
        <f t="shared" si="18"/>
        <v>65.724660313699161</v>
      </c>
      <c r="E558">
        <f t="shared" si="17"/>
        <v>0.12578393811318403</v>
      </c>
    </row>
    <row r="559" spans="1:5" x14ac:dyDescent="0.45">
      <c r="A559">
        <v>554</v>
      </c>
      <c r="B559">
        <v>50</v>
      </c>
      <c r="C559">
        <v>65.37</v>
      </c>
      <c r="D559">
        <f t="shared" si="18"/>
        <v>65.710792492402987</v>
      </c>
      <c r="E559">
        <f t="shared" si="17"/>
        <v>0.1161395228782371</v>
      </c>
    </row>
    <row r="560" spans="1:5" x14ac:dyDescent="0.45">
      <c r="A560">
        <v>555</v>
      </c>
      <c r="B560">
        <v>50</v>
      </c>
      <c r="C560">
        <v>65.37</v>
      </c>
      <c r="D560">
        <f t="shared" si="18"/>
        <v>65.697009804448385</v>
      </c>
      <c r="E560">
        <f t="shared" si="17"/>
        <v>0.10693541220536788</v>
      </c>
    </row>
    <row r="561" spans="1:5" x14ac:dyDescent="0.45">
      <c r="A561">
        <v>556</v>
      </c>
      <c r="B561">
        <v>50</v>
      </c>
      <c r="C561">
        <v>65.37</v>
      </c>
      <c r="D561">
        <f t="shared" si="18"/>
        <v>65.683311727209201</v>
      </c>
      <c r="E561">
        <f t="shared" si="17"/>
        <v>9.8164238406809989E-2</v>
      </c>
    </row>
    <row r="562" spans="1:5" x14ac:dyDescent="0.45">
      <c r="A562">
        <v>557</v>
      </c>
      <c r="B562">
        <v>50</v>
      </c>
      <c r="C562">
        <v>65.37</v>
      </c>
      <c r="D562">
        <f t="shared" si="18"/>
        <v>65.669697741267669</v>
      </c>
      <c r="E562">
        <f t="shared" si="17"/>
        <v>8.9818736120939824E-2</v>
      </c>
    </row>
    <row r="563" spans="1:5" x14ac:dyDescent="0.45">
      <c r="A563">
        <v>558</v>
      </c>
      <c r="B563">
        <v>50</v>
      </c>
      <c r="C563">
        <v>65.37</v>
      </c>
      <c r="D563">
        <f t="shared" si="18"/>
        <v>65.656167330394652</v>
      </c>
      <c r="E563">
        <f t="shared" si="17"/>
        <v>8.1891740985199329E-2</v>
      </c>
    </row>
    <row r="564" spans="1:5" x14ac:dyDescent="0.45">
      <c r="A564">
        <v>559</v>
      </c>
      <c r="B564">
        <v>50</v>
      </c>
      <c r="C564">
        <v>65.37</v>
      </c>
      <c r="D564">
        <f t="shared" si="18"/>
        <v>65.642719981530121</v>
      </c>
      <c r="E564">
        <f t="shared" si="17"/>
        <v>7.4376188325786935E-2</v>
      </c>
    </row>
    <row r="565" spans="1:5" x14ac:dyDescent="0.45">
      <c r="A565">
        <v>560</v>
      </c>
      <c r="B565">
        <v>50</v>
      </c>
      <c r="C565">
        <v>65.31</v>
      </c>
      <c r="D565">
        <f t="shared" si="18"/>
        <v>65.629355184763682</v>
      </c>
      <c r="E565">
        <f t="shared" si="17"/>
        <v>0.10198773403544403</v>
      </c>
    </row>
    <row r="566" spans="1:5" x14ac:dyDescent="0.45">
      <c r="A566">
        <v>561</v>
      </c>
      <c r="B566">
        <v>50</v>
      </c>
      <c r="C566">
        <v>65.34</v>
      </c>
      <c r="D566">
        <f t="shared" si="18"/>
        <v>65.616072433315239</v>
      </c>
      <c r="E566">
        <f t="shared" si="17"/>
        <v>7.6215988436595064E-2</v>
      </c>
    </row>
    <row r="567" spans="1:5" x14ac:dyDescent="0.45">
      <c r="A567">
        <v>562</v>
      </c>
      <c r="B567">
        <v>50</v>
      </c>
      <c r="C567">
        <v>65.34</v>
      </c>
      <c r="D567">
        <f t="shared" si="18"/>
        <v>65.602871223515749</v>
      </c>
      <c r="E567">
        <f t="shared" si="17"/>
        <v>6.9101280152664826E-2</v>
      </c>
    </row>
    <row r="568" spans="1:5" x14ac:dyDescent="0.45">
      <c r="A568">
        <v>563</v>
      </c>
      <c r="B568">
        <v>50</v>
      </c>
      <c r="C568">
        <v>65.37</v>
      </c>
      <c r="D568">
        <f t="shared" si="18"/>
        <v>65.589751054788167</v>
      </c>
      <c r="E568">
        <f t="shared" si="17"/>
        <v>4.8290526080509794E-2</v>
      </c>
    </row>
    <row r="569" spans="1:5" x14ac:dyDescent="0.45">
      <c r="A569">
        <v>564</v>
      </c>
      <c r="B569">
        <v>50</v>
      </c>
      <c r="C569">
        <v>65.37</v>
      </c>
      <c r="D569">
        <f t="shared" si="18"/>
        <v>65.576711429628432</v>
      </c>
      <c r="E569">
        <f t="shared" si="17"/>
        <v>4.2729615139028281E-2</v>
      </c>
    </row>
    <row r="570" spans="1:5" x14ac:dyDescent="0.45">
      <c r="A570">
        <v>565</v>
      </c>
      <c r="B570">
        <v>50</v>
      </c>
      <c r="C570">
        <v>65.37</v>
      </c>
      <c r="D570">
        <f t="shared" si="18"/>
        <v>65.563751853586638</v>
      </c>
      <c r="E570">
        <f t="shared" si="17"/>
        <v>3.7539780768256134E-2</v>
      </c>
    </row>
    <row r="571" spans="1:5" x14ac:dyDescent="0.45">
      <c r="A571">
        <v>566</v>
      </c>
      <c r="B571">
        <v>50</v>
      </c>
      <c r="C571">
        <v>65.37</v>
      </c>
      <c r="D571">
        <f t="shared" si="18"/>
        <v>65.550871835248273</v>
      </c>
      <c r="E571">
        <f t="shared" si="17"/>
        <v>3.2714620786076801E-2</v>
      </c>
    </row>
    <row r="572" spans="1:5" x14ac:dyDescent="0.45">
      <c r="A572">
        <v>567</v>
      </c>
      <c r="B572">
        <v>50</v>
      </c>
      <c r="C572">
        <v>65.37</v>
      </c>
      <c r="D572">
        <f t="shared" si="18"/>
        <v>65.538070886215536</v>
      </c>
      <c r="E572">
        <f t="shared" si="17"/>
        <v>2.8247822793274084E-2</v>
      </c>
    </row>
    <row r="573" spans="1:5" x14ac:dyDescent="0.45">
      <c r="A573">
        <v>568</v>
      </c>
      <c r="B573">
        <v>50</v>
      </c>
      <c r="C573">
        <v>65.27</v>
      </c>
      <c r="D573">
        <f t="shared" si="18"/>
        <v>65.525348521088873</v>
      </c>
      <c r="E573">
        <f t="shared" si="17"/>
        <v>6.5202867222276473E-2</v>
      </c>
    </row>
    <row r="574" spans="1:5" x14ac:dyDescent="0.45">
      <c r="A574">
        <v>569</v>
      </c>
      <c r="B574">
        <v>50</v>
      </c>
      <c r="C574">
        <v>65.05</v>
      </c>
      <c r="D574">
        <f t="shared" si="18"/>
        <v>65.512704257448576</v>
      </c>
      <c r="E574">
        <f t="shared" si="17"/>
        <v>0.21409522986104038</v>
      </c>
    </row>
    <row r="575" spans="1:5" x14ac:dyDescent="0.45">
      <c r="A575">
        <v>570</v>
      </c>
      <c r="B575">
        <v>50</v>
      </c>
      <c r="C575">
        <v>65.05</v>
      </c>
      <c r="D575">
        <f t="shared" si="18"/>
        <v>65.500137615836437</v>
      </c>
      <c r="E575">
        <f t="shared" si="17"/>
        <v>0.20262387319091391</v>
      </c>
    </row>
    <row r="576" spans="1:5" x14ac:dyDescent="0.45">
      <c r="A576">
        <v>571</v>
      </c>
      <c r="B576">
        <v>50</v>
      </c>
      <c r="C576">
        <v>65.05</v>
      </c>
      <c r="D576">
        <f t="shared" si="18"/>
        <v>65.487648119737628</v>
      </c>
      <c r="E576">
        <f t="shared" si="17"/>
        <v>0.19153587670988356</v>
      </c>
    </row>
    <row r="577" spans="1:5" x14ac:dyDescent="0.45">
      <c r="A577">
        <v>572</v>
      </c>
      <c r="B577">
        <v>50</v>
      </c>
      <c r="C577">
        <v>65.05</v>
      </c>
      <c r="D577">
        <f t="shared" si="18"/>
        <v>65.475235295562584</v>
      </c>
      <c r="E577">
        <f t="shared" si="17"/>
        <v>0.18082505659220044</v>
      </c>
    </row>
    <row r="578" spans="1:5" x14ac:dyDescent="0.45">
      <c r="A578">
        <v>573</v>
      </c>
      <c r="B578">
        <v>50</v>
      </c>
      <c r="C578">
        <v>65.05</v>
      </c>
      <c r="D578">
        <f t="shared" si="18"/>
        <v>65.46289867262908</v>
      </c>
      <c r="E578">
        <f t="shared" si="17"/>
        <v>0.1704853138588589</v>
      </c>
    </row>
    <row r="579" spans="1:5" x14ac:dyDescent="0.45">
      <c r="A579">
        <v>574</v>
      </c>
      <c r="B579">
        <v>50</v>
      </c>
      <c r="C579">
        <v>65.05</v>
      </c>
      <c r="D579">
        <f t="shared" si="18"/>
        <v>65.450637783144373</v>
      </c>
      <c r="E579">
        <f t="shared" si="17"/>
        <v>0.16051063328283982</v>
      </c>
    </row>
    <row r="580" spans="1:5" x14ac:dyDescent="0.45">
      <c r="A580">
        <v>575</v>
      </c>
      <c r="B580">
        <v>50</v>
      </c>
      <c r="C580">
        <v>65.05</v>
      </c>
      <c r="D580">
        <f t="shared" si="18"/>
        <v>65.438452162187417</v>
      </c>
      <c r="E580">
        <f t="shared" si="17"/>
        <v>0.15089508230808163</v>
      </c>
    </row>
    <row r="581" spans="1:5" x14ac:dyDescent="0.45">
      <c r="A581">
        <v>576</v>
      </c>
      <c r="B581">
        <v>50</v>
      </c>
      <c r="C581">
        <v>65.05</v>
      </c>
      <c r="D581">
        <f t="shared" si="18"/>
        <v>65.426341347691334</v>
      </c>
      <c r="E581">
        <f t="shared" si="17"/>
        <v>0.14163280998213187</v>
      </c>
    </row>
    <row r="582" spans="1:5" x14ac:dyDescent="0.45">
      <c r="A582">
        <v>577</v>
      </c>
      <c r="B582">
        <v>50</v>
      </c>
      <c r="C582">
        <v>65.05</v>
      </c>
      <c r="D582">
        <f t="shared" si="18"/>
        <v>65.414304880425789</v>
      </c>
      <c r="E582">
        <f t="shared" ref="E582:E605" si="19">(C582-D582)^2</f>
        <v>0.1327180459020503</v>
      </c>
    </row>
    <row r="583" spans="1:5" x14ac:dyDescent="0.45">
      <c r="A583">
        <v>578</v>
      </c>
      <c r="B583">
        <v>50</v>
      </c>
      <c r="C583">
        <v>65.05</v>
      </c>
      <c r="D583">
        <f t="shared" si="18"/>
        <v>65.402342303979651</v>
      </c>
      <c r="E583">
        <f t="shared" si="19"/>
        <v>0.12414509917369093</v>
      </c>
    </row>
    <row r="584" spans="1:5" x14ac:dyDescent="0.45">
      <c r="A584">
        <v>579</v>
      </c>
      <c r="B584">
        <v>50</v>
      </c>
      <c r="C584">
        <v>65.05</v>
      </c>
      <c r="D584">
        <f t="shared" si="18"/>
        <v>65.390453164743633</v>
      </c>
      <c r="E584">
        <f t="shared" si="19"/>
        <v>0.11590835738395718</v>
      </c>
    </row>
    <row r="585" spans="1:5" x14ac:dyDescent="0.45">
      <c r="A585">
        <v>580</v>
      </c>
      <c r="B585">
        <v>50</v>
      </c>
      <c r="C585">
        <v>65.05</v>
      </c>
      <c r="D585">
        <f t="shared" si="18"/>
        <v>65.378637011893147</v>
      </c>
      <c r="E585">
        <f t="shared" si="19"/>
        <v>0.10800228558605847</v>
      </c>
    </row>
    <row r="586" spans="1:5" x14ac:dyDescent="0.45">
      <c r="A586">
        <v>581</v>
      </c>
      <c r="B586">
        <v>50</v>
      </c>
      <c r="C586">
        <v>65.05</v>
      </c>
      <c r="D586">
        <f t="shared" si="18"/>
        <v>65.366893397371143</v>
      </c>
      <c r="E586">
        <f t="shared" si="19"/>
        <v>0.10042142529742709</v>
      </c>
    </row>
    <row r="587" spans="1:5" x14ac:dyDescent="0.45">
      <c r="A587">
        <v>582</v>
      </c>
      <c r="B587">
        <v>50</v>
      </c>
      <c r="C587">
        <v>65.05</v>
      </c>
      <c r="D587">
        <f t="shared" si="18"/>
        <v>65.355221875871166</v>
      </c>
      <c r="E587">
        <f t="shared" si="19"/>
        <v>9.3160393510315229E-2</v>
      </c>
    </row>
    <row r="588" spans="1:5" x14ac:dyDescent="0.45">
      <c r="A588">
        <v>583</v>
      </c>
      <c r="B588">
        <v>50</v>
      </c>
      <c r="C588">
        <v>65.05</v>
      </c>
      <c r="D588">
        <f t="shared" si="18"/>
        <v>65.343622004820475</v>
      </c>
      <c r="E588">
        <f t="shared" si="19"/>
        <v>8.621388171479645E-2</v>
      </c>
    </row>
    <row r="589" spans="1:5" x14ac:dyDescent="0.45">
      <c r="A589">
        <v>584</v>
      </c>
      <c r="B589">
        <v>50</v>
      </c>
      <c r="C589">
        <v>65.05</v>
      </c>
      <c r="D589">
        <f t="shared" si="18"/>
        <v>65.332093344363216</v>
      </c>
      <c r="E589">
        <f t="shared" si="19"/>
        <v>7.9576654934025395E-2</v>
      </c>
    </row>
    <row r="590" spans="1:5" x14ac:dyDescent="0.45">
      <c r="A590">
        <v>585</v>
      </c>
      <c r="B590">
        <v>50</v>
      </c>
      <c r="C590">
        <v>65.05</v>
      </c>
      <c r="D590">
        <f t="shared" si="18"/>
        <v>65.320635457343798</v>
      </c>
      <c r="E590">
        <f t="shared" si="19"/>
        <v>7.3243550771688093E-2</v>
      </c>
    </row>
    <row r="591" spans="1:5" x14ac:dyDescent="0.45">
      <c r="A591">
        <v>586</v>
      </c>
      <c r="B591">
        <v>50</v>
      </c>
      <c r="C591">
        <v>65.05</v>
      </c>
      <c r="D591">
        <f t="shared" si="18"/>
        <v>65.309247909290264</v>
      </c>
      <c r="E591">
        <f t="shared" si="19"/>
        <v>6.7209478471374207E-2</v>
      </c>
    </row>
    <row r="592" spans="1:5" x14ac:dyDescent="0.45">
      <c r="A592">
        <v>587</v>
      </c>
      <c r="B592">
        <v>50</v>
      </c>
      <c r="C592">
        <v>65.05</v>
      </c>
      <c r="D592">
        <f t="shared" ref="D592:D605" si="20">EXP(-(A592-A591)/$B$2)*(D591-$D$5)+(1-EXP(-(A592-A591)/$B$2))*$A$2*(B583-$B$5)+$D$5</f>
        <v>65.297930268397863</v>
      </c>
      <c r="E592">
        <f t="shared" si="19"/>
        <v>6.1469417987837831E-2</v>
      </c>
    </row>
    <row r="593" spans="1:5" x14ac:dyDescent="0.45">
      <c r="A593">
        <v>588</v>
      </c>
      <c r="B593">
        <v>50</v>
      </c>
      <c r="C593">
        <v>65.05</v>
      </c>
      <c r="D593">
        <f t="shared" si="20"/>
        <v>65.286682105512654</v>
      </c>
      <c r="E593">
        <f t="shared" si="19"/>
        <v>5.6018419069904242E-2</v>
      </c>
    </row>
    <row r="594" spans="1:5" x14ac:dyDescent="0.45">
      <c r="A594">
        <v>589</v>
      </c>
      <c r="B594">
        <v>50</v>
      </c>
      <c r="C594">
        <v>65.05</v>
      </c>
      <c r="D594">
        <f t="shared" si="20"/>
        <v>65.275502994115243</v>
      </c>
      <c r="E594">
        <f t="shared" si="19"/>
        <v>5.0851600354940567E-2</v>
      </c>
    </row>
    <row r="595" spans="1:5" x14ac:dyDescent="0.45">
      <c r="A595">
        <v>590</v>
      </c>
      <c r="B595">
        <v>50</v>
      </c>
      <c r="C595">
        <v>65.05</v>
      </c>
      <c r="D595">
        <f t="shared" si="20"/>
        <v>65.26439251030456</v>
      </c>
      <c r="E595">
        <f t="shared" si="19"/>
        <v>4.5964148474692233E-2</v>
      </c>
    </row>
    <row r="596" spans="1:5" x14ac:dyDescent="0.45">
      <c r="A596">
        <v>591</v>
      </c>
      <c r="B596">
        <v>50</v>
      </c>
      <c r="C596">
        <v>65.05</v>
      </c>
      <c r="D596">
        <f t="shared" si="20"/>
        <v>65.253350232781884</v>
      </c>
      <c r="E596">
        <f t="shared" si="19"/>
        <v>4.1351317172447458E-2</v>
      </c>
    </row>
    <row r="597" spans="1:5" x14ac:dyDescent="0.45">
      <c r="A597">
        <v>592</v>
      </c>
      <c r="B597">
        <v>50</v>
      </c>
      <c r="C597">
        <v>65.05</v>
      </c>
      <c r="D597">
        <f t="shared" si="20"/>
        <v>65.242375742834753</v>
      </c>
      <c r="E597">
        <f t="shared" si="19"/>
        <v>3.7008426431224047E-2</v>
      </c>
    </row>
    <row r="598" spans="1:5" x14ac:dyDescent="0.45">
      <c r="A598">
        <v>593</v>
      </c>
      <c r="B598">
        <v>50</v>
      </c>
      <c r="C598">
        <v>65.05</v>
      </c>
      <c r="D598">
        <f t="shared" si="20"/>
        <v>65.231468624321195</v>
      </c>
      <c r="E598">
        <f t="shared" si="19"/>
        <v>3.2930861613028106E-2</v>
      </c>
    </row>
    <row r="599" spans="1:5" x14ac:dyDescent="0.45">
      <c r="A599">
        <v>594</v>
      </c>
      <c r="B599">
        <v>50</v>
      </c>
      <c r="C599">
        <v>65.02</v>
      </c>
      <c r="D599">
        <f t="shared" si="20"/>
        <v>65.220628463653853</v>
      </c>
      <c r="E599">
        <f t="shared" si="19"/>
        <v>4.0251780428106884E-2</v>
      </c>
    </row>
    <row r="600" spans="1:5" x14ac:dyDescent="0.45">
      <c r="A600">
        <v>595</v>
      </c>
      <c r="B600">
        <v>50</v>
      </c>
      <c r="C600">
        <v>65.05</v>
      </c>
      <c r="D600">
        <f t="shared" si="20"/>
        <v>65.209854849784378</v>
      </c>
      <c r="E600">
        <f t="shared" si="19"/>
        <v>2.5553572999586951E-2</v>
      </c>
    </row>
    <row r="601" spans="1:5" x14ac:dyDescent="0.45">
      <c r="A601">
        <v>596</v>
      </c>
      <c r="B601">
        <v>50</v>
      </c>
      <c r="C601">
        <v>65.05</v>
      </c>
      <c r="D601">
        <f t="shared" si="20"/>
        <v>65.199147374187802</v>
      </c>
      <c r="E601">
        <f t="shared" si="19"/>
        <v>2.2244939227117219E-2</v>
      </c>
    </row>
    <row r="602" spans="1:5" x14ac:dyDescent="0.45">
      <c r="A602">
        <v>597</v>
      </c>
      <c r="B602">
        <v>50</v>
      </c>
      <c r="C602">
        <v>65.05</v>
      </c>
      <c r="D602">
        <f t="shared" si="20"/>
        <v>65.188505630847061</v>
      </c>
      <c r="E602">
        <f t="shared" si="19"/>
        <v>1.9183809776343111E-2</v>
      </c>
    </row>
    <row r="603" spans="1:5" x14ac:dyDescent="0.45">
      <c r="A603">
        <v>598</v>
      </c>
      <c r="B603">
        <v>50</v>
      </c>
      <c r="C603">
        <v>65.05</v>
      </c>
      <c r="D603">
        <f t="shared" si="20"/>
        <v>65.177929216237573</v>
      </c>
      <c r="E603">
        <f t="shared" si="19"/>
        <v>1.6365884367160317E-2</v>
      </c>
    </row>
    <row r="604" spans="1:5" x14ac:dyDescent="0.45">
      <c r="A604">
        <v>599</v>
      </c>
      <c r="B604">
        <v>50</v>
      </c>
      <c r="C604">
        <v>65.05</v>
      </c>
      <c r="D604">
        <f t="shared" si="20"/>
        <v>65.167417729311978</v>
      </c>
      <c r="E604">
        <f t="shared" si="19"/>
        <v>1.3786923156781674E-2</v>
      </c>
    </row>
    <row r="605" spans="1:5" x14ac:dyDescent="0.45">
      <c r="A605">
        <v>600</v>
      </c>
      <c r="B605">
        <v>50</v>
      </c>
      <c r="C605">
        <v>64.92</v>
      </c>
      <c r="D605">
        <f t="shared" si="20"/>
        <v>65.156970771484907</v>
      </c>
      <c r="E605">
        <f t="shared" si="19"/>
        <v>5.6155146538151367E-2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2023-09-20T15:22:25Z</dcterms:created>
  <dcterms:modified xsi:type="dcterms:W3CDTF">2023-09-20T15:51:35Z</dcterms:modified>
</cp:coreProperties>
</file>